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4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S42" i="1" l="1"/>
  <c r="DR42" i="1"/>
  <c r="DQ42" i="1"/>
  <c r="DO42" i="1"/>
  <c r="DN42" i="1"/>
  <c r="DM42" i="1"/>
  <c r="DL42" i="1"/>
  <c r="DK42" i="1"/>
  <c r="DI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U42" i="1"/>
  <c r="T42" i="1"/>
  <c r="S42" i="1"/>
  <c r="R42" i="1"/>
  <c r="Q42" i="1"/>
  <c r="P42" i="1"/>
  <c r="O42" i="1"/>
  <c r="N42" i="1"/>
  <c r="M42" i="1"/>
  <c r="L42" i="1"/>
  <c r="K42" i="1"/>
  <c r="J42" i="1"/>
</calcChain>
</file>

<file path=xl/sharedStrings.xml><?xml version="1.0" encoding="utf-8"?>
<sst xmlns="http://schemas.openxmlformats.org/spreadsheetml/2006/main" count="385" uniqueCount="107">
  <si>
    <t>ТАРИФИКАЦИОННЫЙ СПИСОК</t>
  </si>
  <si>
    <t>НШ Жанатурмыс на 01.01.2024 г.</t>
  </si>
  <si>
    <t>№ п/п</t>
  </si>
  <si>
    <t>Ф.И.О.</t>
  </si>
  <si>
    <t>Должность</t>
  </si>
  <si>
    <t>Образование</t>
  </si>
  <si>
    <t>Категория</t>
  </si>
  <si>
    <t>Стаж</t>
  </si>
  <si>
    <t>Коэффициент</t>
  </si>
  <si>
    <t>Коэф. повышения</t>
  </si>
  <si>
    <t>Ставка</t>
  </si>
  <si>
    <t>Классы 1-4</t>
  </si>
  <si>
    <t>Итого часов</t>
  </si>
  <si>
    <t>Основные часы</t>
  </si>
  <si>
    <t>в том числе:</t>
  </si>
  <si>
    <t>Классы 5-9</t>
  </si>
  <si>
    <t>Факультативные занятия (кружки)</t>
  </si>
  <si>
    <t>Число часов в неделю</t>
  </si>
  <si>
    <t>Итого сумма</t>
  </si>
  <si>
    <t>Заработная плата в месяц</t>
  </si>
  <si>
    <t>Сумма должностных окладов в месяц</t>
  </si>
  <si>
    <t>Повышение за работу в сельской местности</t>
  </si>
  <si>
    <t>%</t>
  </si>
  <si>
    <t>Сумма</t>
  </si>
  <si>
    <t>Сумма должностных окладов в месяц с учетом повышения</t>
  </si>
  <si>
    <t>За проверку тетрадей и письменных работ</t>
  </si>
  <si>
    <t>50%</t>
  </si>
  <si>
    <t>40%</t>
  </si>
  <si>
    <t>Всего</t>
  </si>
  <si>
    <t>За ведение по обновленному содержанию образования</t>
  </si>
  <si>
    <t>100%</t>
  </si>
  <si>
    <t>30%</t>
  </si>
  <si>
    <t>Доплата за квалификацию педагогического мастерства: педагог-исследователь</t>
  </si>
  <si>
    <t>Доплата за квалификацию педагогического мастерства: педагог-эксперт</t>
  </si>
  <si>
    <t>35%</t>
  </si>
  <si>
    <t>Доплата за квалификацию педагогического мастерства: педагог-модератор</t>
  </si>
  <si>
    <t>За работу в зоне экологического бедствия: экологического предкризис-го состояния</t>
  </si>
  <si>
    <t>20%</t>
  </si>
  <si>
    <t>Надбавка за особые условия труда</t>
  </si>
  <si>
    <t>10%</t>
  </si>
  <si>
    <t>Класс</t>
  </si>
  <si>
    <t>60%</t>
  </si>
  <si>
    <t>Итого по выплате</t>
  </si>
  <si>
    <t>Классное руководство</t>
  </si>
  <si>
    <t>Доплата за ведение внеурочных спортивных занятий</t>
  </si>
  <si>
    <t>Всего доплат</t>
  </si>
  <si>
    <t>ИТОГО МЕСЯЧНЫЙ ФОТ</t>
  </si>
  <si>
    <t>Кол-во месяцев</t>
  </si>
  <si>
    <t>ИТОГО ГОДОВОЙ ФОТ</t>
  </si>
  <si>
    <t>Оздоровление</t>
  </si>
  <si>
    <t>ИТОГО ГОДОВОЙ ФОТ с учетом оздоровления</t>
  </si>
  <si>
    <t>Показатели на начало года</t>
  </si>
  <si>
    <t>Предшкольная подготовка</t>
  </si>
  <si>
    <t>Элективные часы (профессорско-преподавательский состав)</t>
  </si>
  <si>
    <t>Классы 10-11</t>
  </si>
  <si>
    <t>Итого</t>
  </si>
  <si>
    <t>Проектная мощность</t>
  </si>
  <si>
    <t>X</t>
  </si>
  <si>
    <t>Кол-во класс-комплектов на 1 сентября</t>
  </si>
  <si>
    <t xml:space="preserve">   В том числе кол-во малокомплектных классов на 1 сентября</t>
  </si>
  <si>
    <t>Кол-во учащихся на 1 сентября</t>
  </si>
  <si>
    <t xml:space="preserve">   кол-во дополнительных часов</t>
  </si>
  <si>
    <t>Айбасова Сая Ертустиковна</t>
  </si>
  <si>
    <t>учитель биологии</t>
  </si>
  <si>
    <t>Высшее</t>
  </si>
  <si>
    <t>B2-1</t>
  </si>
  <si>
    <t>Бисембина Марина Бежаевна</t>
  </si>
  <si>
    <t>учитель математики</t>
  </si>
  <si>
    <t>Вакансия</t>
  </si>
  <si>
    <t>Естествознание</t>
  </si>
  <si>
    <t>учитель информатики</t>
  </si>
  <si>
    <t>учитель казахского языка и литературы</t>
  </si>
  <si>
    <t>учитель музыки</t>
  </si>
  <si>
    <t>учитель русского языка и литературы</t>
  </si>
  <si>
    <t>учитель физики</t>
  </si>
  <si>
    <t>Нургалиева Акбота Бакитовна</t>
  </si>
  <si>
    <t>учитель начальных классов</t>
  </si>
  <si>
    <t>Сарсенова Гульзия Елубаевна</t>
  </si>
  <si>
    <t>учитель истории</t>
  </si>
  <si>
    <t>Учитель химии</t>
  </si>
  <si>
    <t>B2-2</t>
  </si>
  <si>
    <t>учитель географии</t>
  </si>
  <si>
    <t>Айбасов Айдын Жалгасбаевич</t>
  </si>
  <si>
    <t>учитель технологии</t>
  </si>
  <si>
    <t>B2-3</t>
  </si>
  <si>
    <t>учитель русского языка</t>
  </si>
  <si>
    <t>Дәрмен Айдана Бердімұратқызы</t>
  </si>
  <si>
    <t>учитель черчения</t>
  </si>
  <si>
    <t>B2-4</t>
  </si>
  <si>
    <t>Аманғос Заманай Бекетқды</t>
  </si>
  <si>
    <t>учитель физической культуры</t>
  </si>
  <si>
    <t>Нуриев Сакен Капанович</t>
  </si>
  <si>
    <t>Сарсенов Расул Базарбаевич</t>
  </si>
  <si>
    <t>Учитель</t>
  </si>
  <si>
    <t>Нуриева Мерует Жолдыбаевна</t>
  </si>
  <si>
    <t>B4-2</t>
  </si>
  <si>
    <t>Сарсенова Магзуда Хасеновна</t>
  </si>
  <si>
    <t>Жоламан Мейрамгуль Алибековна</t>
  </si>
  <si>
    <t>B4-3</t>
  </si>
  <si>
    <t>Даерова Нургуль Конисбаевна</t>
  </si>
  <si>
    <t>учитель английского языка</t>
  </si>
  <si>
    <t>B4-4</t>
  </si>
  <si>
    <t>Есентлеуова Ақбаян Қаратайқызы</t>
  </si>
  <si>
    <t>ИТОГО:</t>
  </si>
  <si>
    <t>"Утверждаю "                            Руководитель ГУ "Отдел образования Мугалжарского района Актюбинской области" _______________Аманжол Б.Қ.</t>
  </si>
  <si>
    <t xml:space="preserve">    Зам. Директора                                                Нургалиева А.Б.                           </t>
  </si>
  <si>
    <t xml:space="preserve">           Проверила гл. экономист                              Мукушева Б.З.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</si>
</sst>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textRotation="90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/>
    <xf numFmtId="4" fontId="4" fillId="3" borderId="1" xfId="0" applyNumberFormat="1" applyFont="1" applyFill="1" applyBorder="1"/>
    <xf numFmtId="3" fontId="3" fillId="0" borderId="1" xfId="0" applyNumberFormat="1" applyFont="1" applyBorder="1"/>
    <xf numFmtId="3" fontId="4" fillId="3" borderId="1" xfId="0" applyNumberFormat="1" applyFont="1" applyFill="1" applyBorder="1"/>
    <xf numFmtId="164" fontId="3" fillId="0" borderId="1" xfId="0" applyNumberFormat="1" applyFont="1" applyBorder="1"/>
    <xf numFmtId="164" fontId="4" fillId="3" borderId="1" xfId="0" applyNumberFormat="1" applyFont="1" applyFill="1" applyBorder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textRotation="90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1" xfId="0" quotePrefix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DS47"/>
  <sheetViews>
    <sheetView tabSelected="1" topLeftCell="A23" workbookViewId="0">
      <selection activeCell="C44" sqref="C44:E47"/>
    </sheetView>
  </sheetViews>
  <sheetFormatPr defaultRowHeight="15" outlineLevelCol="1" x14ac:dyDescent="0.25"/>
  <cols>
    <col min="1" max="1" width="9.140625" style="1"/>
    <col min="2" max="2" width="4.7109375" style="1" customWidth="1"/>
    <col min="3" max="4" width="25.7109375" style="2" customWidth="1"/>
    <col min="5" max="5" width="15.7109375" style="2" customWidth="1"/>
    <col min="6" max="6" width="7.7109375" style="2" customWidth="1"/>
    <col min="7" max="9" width="9.28515625" style="1" bestFit="1" customWidth="1"/>
    <col min="10" max="10" width="10" style="1" bestFit="1" customWidth="1"/>
    <col min="11" max="11" width="9.28515625" style="1" bestFit="1" customWidth="1" collapsed="1"/>
    <col min="12" max="12" width="9.28515625" style="1" hidden="1" customWidth="1" outlineLevel="1"/>
    <col min="13" max="13" width="9.28515625" style="1" bestFit="1" customWidth="1" collapsed="1"/>
    <col min="14" max="15" width="9.28515625" style="1" hidden="1" customWidth="1" outlineLevel="1"/>
    <col min="16" max="16" width="9.28515625" style="1" bestFit="1" customWidth="1" collapsed="1"/>
    <col min="17" max="17" width="9.28515625" style="1" hidden="1" customWidth="1" outlineLevel="1"/>
    <col min="18" max="18" width="10" style="1" bestFit="1" customWidth="1" collapsed="1"/>
    <col min="19" max="19" width="10" style="1" hidden="1" customWidth="1" outlineLevel="1"/>
    <col min="20" max="20" width="9.28515625" style="1" hidden="1" customWidth="1" outlineLevel="1"/>
    <col min="21" max="21" width="10" style="1" bestFit="1" customWidth="1"/>
    <col min="22" max="23" width="9.28515625" style="1" bestFit="1" customWidth="1"/>
    <col min="24" max="24" width="10" style="1" bestFit="1" customWidth="1"/>
    <col min="25" max="25" width="9.28515625" style="1" bestFit="1" customWidth="1" collapsed="1"/>
    <col min="26" max="26" width="9.28515625" style="1" hidden="1" customWidth="1" outlineLevel="1"/>
    <col min="27" max="27" width="9.28515625" style="1" bestFit="1" customWidth="1" collapsed="1"/>
    <col min="28" max="28" width="9.28515625" style="1" hidden="1" customWidth="1" outlineLevel="1"/>
    <col min="29" max="29" width="9.28515625" style="1" bestFit="1" customWidth="1" collapsed="1"/>
    <col min="30" max="31" width="9.28515625" style="1" hidden="1" customWidth="1" outlineLevel="1"/>
    <col min="32" max="32" width="9.28515625" style="1" bestFit="1" customWidth="1" collapsed="1"/>
    <col min="33" max="34" width="9.28515625" style="1" hidden="1" customWidth="1" outlineLevel="1"/>
    <col min="35" max="35" width="9.28515625" style="1" bestFit="1" customWidth="1" collapsed="1"/>
    <col min="36" max="36" width="9.28515625" style="1" hidden="1" customWidth="1" outlineLevel="1"/>
    <col min="37" max="37" width="9.28515625" style="1" bestFit="1" customWidth="1" collapsed="1"/>
    <col min="38" max="38" width="9.28515625" style="1" hidden="1" customWidth="1" outlineLevel="1"/>
    <col min="39" max="39" width="9.28515625" style="1" bestFit="1" customWidth="1" collapsed="1"/>
    <col min="40" max="41" width="9.28515625" style="1" hidden="1" customWidth="1" outlineLevel="1"/>
    <col min="42" max="42" width="9.28515625" style="1" bestFit="1" customWidth="1" collapsed="1"/>
    <col min="43" max="44" width="9.28515625" style="1" hidden="1" customWidth="1" outlineLevel="1"/>
    <col min="45" max="45" width="9.28515625" style="1" bestFit="1" customWidth="1"/>
    <col min="46" max="46" width="9.28515625" style="1" bestFit="1" customWidth="1" collapsed="1"/>
    <col min="47" max="47" width="9.28515625" style="1" hidden="1" customWidth="1" outlineLevel="1"/>
    <col min="48" max="48" width="9.28515625" style="1" bestFit="1" customWidth="1" collapsed="1"/>
    <col min="49" max="50" width="9.28515625" style="1" hidden="1" customWidth="1" outlineLevel="1"/>
    <col min="51" max="51" width="9.28515625" style="1" bestFit="1" customWidth="1" collapsed="1"/>
    <col min="52" max="52" width="9.28515625" style="1" hidden="1" customWidth="1" outlineLevel="1"/>
    <col min="53" max="53" width="9.28515625" style="1" bestFit="1" customWidth="1" collapsed="1"/>
    <col min="54" max="55" width="9.28515625" style="1" hidden="1" customWidth="1" outlineLevel="1"/>
    <col min="56" max="56" width="9.28515625" style="1" bestFit="1" customWidth="1"/>
    <col min="57" max="57" width="9.28515625" style="1" bestFit="1" customWidth="1" collapsed="1"/>
    <col min="58" max="58" width="9.28515625" style="1" hidden="1" customWidth="1" outlineLevel="1"/>
    <col min="59" max="59" width="9.28515625" style="1" bestFit="1" customWidth="1" collapsed="1"/>
    <col min="60" max="61" width="9.28515625" style="1" hidden="1" customWidth="1" outlineLevel="1"/>
    <col min="62" max="62" width="9.28515625" style="1" bestFit="1" customWidth="1" collapsed="1"/>
    <col min="63" max="63" width="9.28515625" style="1" hidden="1" customWidth="1" outlineLevel="1"/>
    <col min="64" max="64" width="9.28515625" style="1" bestFit="1" customWidth="1" collapsed="1"/>
    <col min="65" max="66" width="9.28515625" style="1" hidden="1" customWidth="1" outlineLevel="1"/>
    <col min="67" max="67" width="9.28515625" style="1" bestFit="1" customWidth="1"/>
    <col min="68" max="68" width="9.28515625" style="1" bestFit="1" customWidth="1" collapsed="1"/>
    <col min="69" max="69" width="9.28515625" style="1" hidden="1" customWidth="1" outlineLevel="1"/>
    <col min="70" max="70" width="9.28515625" style="1" bestFit="1" customWidth="1" collapsed="1"/>
    <col min="71" max="72" width="9.28515625" style="1" hidden="1" customWidth="1" outlineLevel="1"/>
    <col min="73" max="73" width="9.28515625" style="1" bestFit="1" customWidth="1" collapsed="1"/>
    <col min="74" max="74" width="9.28515625" style="1" hidden="1" customWidth="1" outlineLevel="1"/>
    <col min="75" max="75" width="9.28515625" style="1" bestFit="1" customWidth="1" collapsed="1"/>
    <col min="76" max="77" width="9.28515625" style="1" hidden="1" customWidth="1" outlineLevel="1"/>
    <col min="78" max="78" width="9.28515625" style="1" bestFit="1" customWidth="1"/>
    <col min="79" max="79" width="9.28515625" style="1" bestFit="1" customWidth="1" collapsed="1"/>
    <col min="80" max="80" width="9.28515625" style="1" hidden="1" customWidth="1" outlineLevel="1"/>
    <col min="81" max="81" width="9.28515625" style="1" bestFit="1" customWidth="1" collapsed="1"/>
    <col min="82" max="83" width="9.28515625" style="1" hidden="1" customWidth="1" outlineLevel="1"/>
    <col min="84" max="84" width="9.28515625" style="1" bestFit="1" customWidth="1" collapsed="1"/>
    <col min="85" max="85" width="9.28515625" style="1" hidden="1" customWidth="1" outlineLevel="1"/>
    <col min="86" max="86" width="9.28515625" style="1" bestFit="1" customWidth="1" collapsed="1"/>
    <col min="87" max="88" width="9.28515625" style="1" hidden="1" customWidth="1" outlineLevel="1"/>
    <col min="89" max="89" width="9.28515625" style="1" bestFit="1" customWidth="1"/>
    <col min="90" max="90" width="9.28515625" style="1" bestFit="1" customWidth="1" collapsed="1"/>
    <col min="91" max="91" width="9.28515625" style="1" hidden="1" customWidth="1" outlineLevel="1"/>
    <col min="92" max="92" width="9.28515625" style="1" bestFit="1" customWidth="1" collapsed="1"/>
    <col min="93" max="94" width="9.28515625" style="1" hidden="1" customWidth="1" outlineLevel="1"/>
    <col min="95" max="95" width="9.28515625" style="1" bestFit="1" customWidth="1" collapsed="1"/>
    <col min="96" max="96" width="9.28515625" style="1" hidden="1" customWidth="1" outlineLevel="1"/>
    <col min="97" max="97" width="9.28515625" style="1" bestFit="1" customWidth="1" collapsed="1"/>
    <col min="98" max="99" width="9.28515625" style="1" hidden="1" customWidth="1" outlineLevel="1"/>
    <col min="100" max="100" width="9.28515625" style="1" bestFit="1" customWidth="1"/>
    <col min="101" max="101" width="9.28515625" style="1" bestFit="1" customWidth="1" collapsed="1"/>
    <col min="102" max="102" width="9.28515625" style="1" hidden="1" customWidth="1" outlineLevel="1"/>
    <col min="103" max="103" width="9.28515625" style="1" bestFit="1" customWidth="1" collapsed="1"/>
    <col min="104" max="105" width="9.28515625" style="1" hidden="1" customWidth="1" outlineLevel="1"/>
    <col min="106" max="106" width="9.28515625" style="1" bestFit="1" customWidth="1" collapsed="1"/>
    <col min="107" max="107" width="9.28515625" style="1" hidden="1" customWidth="1" outlineLevel="1"/>
    <col min="108" max="108" width="9.28515625" style="1" bestFit="1" customWidth="1" collapsed="1"/>
    <col min="109" max="110" width="9.28515625" style="1" hidden="1" customWidth="1" outlineLevel="1"/>
    <col min="111" max="111" width="9.28515625" style="1" bestFit="1" customWidth="1"/>
    <col min="112" max="112" width="5.7109375" style="1" customWidth="1"/>
    <col min="113" max="113" width="9.28515625" style="1" bestFit="1" customWidth="1"/>
    <col min="114" max="114" width="5.7109375" style="1" customWidth="1"/>
    <col min="115" max="117" width="9.28515625" style="1" bestFit="1" customWidth="1"/>
    <col min="118" max="122" width="11.7109375" style="1" customWidth="1"/>
    <col min="123" max="123" width="15.7109375" style="1" customWidth="1"/>
    <col min="124" max="16384" width="9.140625" style="1"/>
  </cols>
  <sheetData>
    <row r="1" spans="2:123" ht="117.75" customHeight="1" x14ac:dyDescent="0.25">
      <c r="C1" s="19" t="s">
        <v>104</v>
      </c>
    </row>
    <row r="2" spans="2:123" x14ac:dyDescent="0.25">
      <c r="C2" s="23" t="s">
        <v>0</v>
      </c>
      <c r="D2" s="23"/>
      <c r="E2" s="23"/>
      <c r="F2" s="23"/>
      <c r="G2" s="23"/>
      <c r="H2" s="23"/>
      <c r="I2" s="23"/>
      <c r="J2" s="23"/>
      <c r="K2" s="23"/>
    </row>
    <row r="3" spans="2:123" ht="24" customHeight="1" x14ac:dyDescent="0.25">
      <c r="C3" s="24" t="s">
        <v>1</v>
      </c>
      <c r="D3" s="24"/>
      <c r="E3" s="24"/>
      <c r="F3" s="24"/>
      <c r="G3" s="24"/>
      <c r="H3" s="24"/>
      <c r="I3" s="24"/>
      <c r="J3" s="24"/>
      <c r="K3" s="24"/>
      <c r="DI3" s="32" t="s">
        <v>51</v>
      </c>
      <c r="DJ3" s="32"/>
      <c r="DK3" s="32"/>
      <c r="DL3" s="32"/>
      <c r="DM3" s="32"/>
      <c r="DN3" s="6" t="s">
        <v>52</v>
      </c>
      <c r="DO3" s="6" t="s">
        <v>53</v>
      </c>
      <c r="DP3" s="6" t="s">
        <v>11</v>
      </c>
      <c r="DQ3" s="6" t="s">
        <v>15</v>
      </c>
      <c r="DR3" s="6" t="s">
        <v>54</v>
      </c>
      <c r="DS3" s="7" t="s">
        <v>55</v>
      </c>
    </row>
    <row r="4" spans="2:123" hidden="1" x14ac:dyDescent="0.25">
      <c r="DI4" s="33" t="s">
        <v>56</v>
      </c>
      <c r="DJ4" s="33"/>
      <c r="DK4" s="33"/>
      <c r="DL4" s="33"/>
      <c r="DM4" s="33"/>
      <c r="DN4" s="5" t="s">
        <v>57</v>
      </c>
      <c r="DO4" s="5" t="s">
        <v>57</v>
      </c>
      <c r="DP4" s="5" t="s">
        <v>57</v>
      </c>
      <c r="DQ4" s="5" t="s">
        <v>57</v>
      </c>
      <c r="DR4" s="5" t="s">
        <v>57</v>
      </c>
      <c r="DS4" s="4">
        <v>0</v>
      </c>
    </row>
    <row r="5" spans="2:123" hidden="1" x14ac:dyDescent="0.25">
      <c r="DI5" s="33" t="s">
        <v>58</v>
      </c>
      <c r="DJ5" s="33"/>
      <c r="DK5" s="33"/>
      <c r="DL5" s="33"/>
      <c r="DM5" s="33"/>
      <c r="DN5" s="4">
        <v>0</v>
      </c>
      <c r="DO5" s="4">
        <v>0</v>
      </c>
      <c r="DP5" s="4">
        <v>0</v>
      </c>
      <c r="DQ5" s="4">
        <v>0</v>
      </c>
      <c r="DR5" s="4">
        <v>0</v>
      </c>
      <c r="DS5" s="4">
        <v>0</v>
      </c>
    </row>
    <row r="6" spans="2:123" hidden="1" x14ac:dyDescent="0.25">
      <c r="DI6" s="33" t="s">
        <v>59</v>
      </c>
      <c r="DJ6" s="33"/>
      <c r="DK6" s="33"/>
      <c r="DL6" s="33"/>
      <c r="DM6" s="33"/>
      <c r="DN6" s="4">
        <v>0</v>
      </c>
      <c r="DO6" s="4">
        <v>0</v>
      </c>
      <c r="DP6" s="4">
        <v>0</v>
      </c>
      <c r="DQ6" s="4">
        <v>0</v>
      </c>
      <c r="DR6" s="4">
        <v>0</v>
      </c>
      <c r="DS6" s="4">
        <v>0</v>
      </c>
    </row>
    <row r="7" spans="2:123" hidden="1" x14ac:dyDescent="0.25">
      <c r="DI7" s="33" t="s">
        <v>60</v>
      </c>
      <c r="DJ7" s="33"/>
      <c r="DK7" s="33"/>
      <c r="DL7" s="33"/>
      <c r="DM7" s="33"/>
      <c r="DN7" s="4">
        <v>0</v>
      </c>
      <c r="DO7" s="4">
        <v>0</v>
      </c>
      <c r="DP7" s="4">
        <v>0</v>
      </c>
      <c r="DQ7" s="4">
        <v>0</v>
      </c>
      <c r="DR7" s="4">
        <v>0</v>
      </c>
      <c r="DS7" s="4">
        <v>0</v>
      </c>
    </row>
    <row r="8" spans="2:123" x14ac:dyDescent="0.25">
      <c r="DI8" s="33" t="s">
        <v>61</v>
      </c>
      <c r="DJ8" s="33"/>
      <c r="DK8" s="33"/>
      <c r="DL8" s="33"/>
      <c r="DM8" s="33"/>
      <c r="DN8" s="4">
        <v>0</v>
      </c>
      <c r="DO8" s="4">
        <v>0</v>
      </c>
      <c r="DP8" s="4">
        <v>0</v>
      </c>
      <c r="DQ8" s="4">
        <v>0</v>
      </c>
      <c r="DR8" s="4">
        <v>0</v>
      </c>
      <c r="DS8" s="4">
        <v>0</v>
      </c>
    </row>
    <row r="9" spans="2:123" ht="33" customHeight="1" x14ac:dyDescent="0.25">
      <c r="B9" s="25" t="s">
        <v>2</v>
      </c>
      <c r="C9" s="26" t="s">
        <v>3</v>
      </c>
      <c r="D9" s="26" t="s">
        <v>4</v>
      </c>
      <c r="E9" s="26" t="s">
        <v>5</v>
      </c>
      <c r="F9" s="26" t="s">
        <v>6</v>
      </c>
      <c r="G9" s="26" t="s">
        <v>7</v>
      </c>
      <c r="H9" s="26" t="s">
        <v>8</v>
      </c>
      <c r="I9" s="26" t="s">
        <v>9</v>
      </c>
      <c r="J9" s="26" t="s">
        <v>10</v>
      </c>
      <c r="K9" s="26" t="s">
        <v>17</v>
      </c>
      <c r="L9" s="26"/>
      <c r="M9" s="26"/>
      <c r="N9" s="26"/>
      <c r="O9" s="26"/>
      <c r="P9" s="26" t="s">
        <v>19</v>
      </c>
      <c r="Q9" s="26"/>
      <c r="R9" s="26"/>
      <c r="S9" s="26"/>
      <c r="T9" s="26"/>
      <c r="U9" s="26" t="s">
        <v>20</v>
      </c>
      <c r="V9" s="26" t="s">
        <v>21</v>
      </c>
      <c r="W9" s="26"/>
      <c r="X9" s="26" t="s">
        <v>24</v>
      </c>
      <c r="Y9" s="26" t="s">
        <v>25</v>
      </c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 t="s">
        <v>29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 t="s">
        <v>32</v>
      </c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 t="s">
        <v>33</v>
      </c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 t="s">
        <v>35</v>
      </c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 t="s">
        <v>36</v>
      </c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 t="s">
        <v>38</v>
      </c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 t="s">
        <v>43</v>
      </c>
      <c r="DI9" s="26"/>
      <c r="DJ9" s="26"/>
      <c r="DK9" s="26"/>
      <c r="DL9" s="26"/>
      <c r="DM9" s="26" t="s">
        <v>44</v>
      </c>
      <c r="DN9" s="26" t="s">
        <v>45</v>
      </c>
      <c r="DO9" s="26" t="s">
        <v>46</v>
      </c>
      <c r="DP9" s="26" t="s">
        <v>47</v>
      </c>
      <c r="DQ9" s="26" t="s">
        <v>48</v>
      </c>
      <c r="DR9" s="26" t="s">
        <v>49</v>
      </c>
      <c r="DS9" s="26" t="s">
        <v>50</v>
      </c>
    </row>
    <row r="10" spans="2:123" ht="15" customHeight="1" x14ac:dyDescent="0.25">
      <c r="B10" s="25"/>
      <c r="C10" s="26"/>
      <c r="D10" s="26"/>
      <c r="E10" s="26"/>
      <c r="F10" s="26"/>
      <c r="G10" s="26"/>
      <c r="H10" s="26"/>
      <c r="I10" s="26"/>
      <c r="J10" s="26"/>
      <c r="K10" s="26" t="s">
        <v>11</v>
      </c>
      <c r="L10" s="26"/>
      <c r="M10" s="26" t="s">
        <v>15</v>
      </c>
      <c r="N10" s="26"/>
      <c r="O10" s="26"/>
      <c r="P10" s="26" t="s">
        <v>11</v>
      </c>
      <c r="Q10" s="26"/>
      <c r="R10" s="26" t="s">
        <v>15</v>
      </c>
      <c r="S10" s="26"/>
      <c r="T10" s="26"/>
      <c r="U10" s="26"/>
      <c r="V10" s="26"/>
      <c r="W10" s="26"/>
      <c r="X10" s="26"/>
      <c r="Y10" s="26" t="s">
        <v>11</v>
      </c>
      <c r="Z10" s="26"/>
      <c r="AA10" s="26"/>
      <c r="AB10" s="26"/>
      <c r="AC10" s="26" t="s">
        <v>15</v>
      </c>
      <c r="AD10" s="26"/>
      <c r="AE10" s="26"/>
      <c r="AF10" s="26"/>
      <c r="AG10" s="26"/>
      <c r="AH10" s="26"/>
      <c r="AI10" s="26" t="s">
        <v>11</v>
      </c>
      <c r="AJ10" s="26"/>
      <c r="AK10" s="26"/>
      <c r="AL10" s="26"/>
      <c r="AM10" s="26" t="s">
        <v>15</v>
      </c>
      <c r="AN10" s="26"/>
      <c r="AO10" s="26"/>
      <c r="AP10" s="26"/>
      <c r="AQ10" s="26"/>
      <c r="AR10" s="26"/>
      <c r="AS10" s="26" t="s">
        <v>28</v>
      </c>
      <c r="AT10" s="26" t="s">
        <v>11</v>
      </c>
      <c r="AU10" s="26"/>
      <c r="AV10" s="26" t="s">
        <v>15</v>
      </c>
      <c r="AW10" s="26"/>
      <c r="AX10" s="26"/>
      <c r="AY10" s="26" t="s">
        <v>11</v>
      </c>
      <c r="AZ10" s="26"/>
      <c r="BA10" s="26" t="s">
        <v>15</v>
      </c>
      <c r="BB10" s="26"/>
      <c r="BC10" s="26"/>
      <c r="BD10" s="26" t="s">
        <v>28</v>
      </c>
      <c r="BE10" s="26" t="s">
        <v>11</v>
      </c>
      <c r="BF10" s="26"/>
      <c r="BG10" s="26" t="s">
        <v>15</v>
      </c>
      <c r="BH10" s="26"/>
      <c r="BI10" s="26"/>
      <c r="BJ10" s="26" t="s">
        <v>11</v>
      </c>
      <c r="BK10" s="26"/>
      <c r="BL10" s="26" t="s">
        <v>15</v>
      </c>
      <c r="BM10" s="26"/>
      <c r="BN10" s="26"/>
      <c r="BO10" s="26" t="s">
        <v>28</v>
      </c>
      <c r="BP10" s="26" t="s">
        <v>11</v>
      </c>
      <c r="BQ10" s="26"/>
      <c r="BR10" s="26" t="s">
        <v>15</v>
      </c>
      <c r="BS10" s="26"/>
      <c r="BT10" s="26"/>
      <c r="BU10" s="26" t="s">
        <v>11</v>
      </c>
      <c r="BV10" s="26"/>
      <c r="BW10" s="26" t="s">
        <v>15</v>
      </c>
      <c r="BX10" s="26"/>
      <c r="BY10" s="26"/>
      <c r="BZ10" s="26" t="s">
        <v>28</v>
      </c>
      <c r="CA10" s="26" t="s">
        <v>11</v>
      </c>
      <c r="CB10" s="26"/>
      <c r="CC10" s="26" t="s">
        <v>15</v>
      </c>
      <c r="CD10" s="26"/>
      <c r="CE10" s="26"/>
      <c r="CF10" s="26" t="s">
        <v>11</v>
      </c>
      <c r="CG10" s="26"/>
      <c r="CH10" s="26" t="s">
        <v>15</v>
      </c>
      <c r="CI10" s="26"/>
      <c r="CJ10" s="26"/>
      <c r="CK10" s="26" t="s">
        <v>28</v>
      </c>
      <c r="CL10" s="26" t="s">
        <v>11</v>
      </c>
      <c r="CM10" s="26"/>
      <c r="CN10" s="26" t="s">
        <v>15</v>
      </c>
      <c r="CO10" s="26"/>
      <c r="CP10" s="26"/>
      <c r="CQ10" s="26" t="s">
        <v>11</v>
      </c>
      <c r="CR10" s="26"/>
      <c r="CS10" s="26" t="s">
        <v>15</v>
      </c>
      <c r="CT10" s="26"/>
      <c r="CU10" s="26"/>
      <c r="CV10" s="26" t="s">
        <v>28</v>
      </c>
      <c r="CW10" s="26" t="s">
        <v>11</v>
      </c>
      <c r="CX10" s="26"/>
      <c r="CY10" s="26" t="s">
        <v>15</v>
      </c>
      <c r="CZ10" s="26"/>
      <c r="DA10" s="26"/>
      <c r="DB10" s="26" t="s">
        <v>11</v>
      </c>
      <c r="DC10" s="26"/>
      <c r="DD10" s="26" t="s">
        <v>15</v>
      </c>
      <c r="DE10" s="26"/>
      <c r="DF10" s="26"/>
      <c r="DG10" s="26" t="s">
        <v>28</v>
      </c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</row>
    <row r="11" spans="2:123" ht="33" customHeight="1" x14ac:dyDescent="0.25">
      <c r="B11" s="25"/>
      <c r="C11" s="26"/>
      <c r="D11" s="26"/>
      <c r="E11" s="26"/>
      <c r="F11" s="26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31"/>
      <c r="DI11" s="27"/>
      <c r="DJ11" s="31"/>
      <c r="DK11" s="27"/>
      <c r="DL11" s="27"/>
      <c r="DM11" s="27"/>
      <c r="DN11" s="27"/>
      <c r="DO11" s="31"/>
      <c r="DP11" s="34"/>
      <c r="DQ11" s="31"/>
      <c r="DR11" s="27"/>
      <c r="DS11" s="27"/>
    </row>
    <row r="12" spans="2:123" x14ac:dyDescent="0.25">
      <c r="B12" s="25"/>
      <c r="C12" s="26"/>
      <c r="D12" s="26"/>
      <c r="E12" s="26"/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30" t="s">
        <v>27</v>
      </c>
      <c r="Z12" s="27"/>
      <c r="AA12" s="30" t="s">
        <v>26</v>
      </c>
      <c r="AB12" s="27"/>
      <c r="AC12" s="30" t="s">
        <v>27</v>
      </c>
      <c r="AD12" s="27"/>
      <c r="AE12" s="27"/>
      <c r="AF12" s="30" t="s">
        <v>26</v>
      </c>
      <c r="AG12" s="27"/>
      <c r="AH12" s="27"/>
      <c r="AI12" s="30" t="s">
        <v>27</v>
      </c>
      <c r="AJ12" s="27"/>
      <c r="AK12" s="30" t="s">
        <v>26</v>
      </c>
      <c r="AL12" s="27"/>
      <c r="AM12" s="30" t="s">
        <v>27</v>
      </c>
      <c r="AN12" s="27"/>
      <c r="AO12" s="27"/>
      <c r="AP12" s="30" t="s">
        <v>26</v>
      </c>
      <c r="AQ12" s="27"/>
      <c r="AR12" s="27"/>
      <c r="AS12" s="27"/>
      <c r="AT12" s="30" t="s">
        <v>31</v>
      </c>
      <c r="AU12" s="27"/>
      <c r="AV12" s="30" t="s">
        <v>31</v>
      </c>
      <c r="AW12" s="27"/>
      <c r="AX12" s="27"/>
      <c r="AY12" s="30" t="s">
        <v>31</v>
      </c>
      <c r="AZ12" s="27"/>
      <c r="BA12" s="30" t="s">
        <v>31</v>
      </c>
      <c r="BB12" s="27"/>
      <c r="BC12" s="27"/>
      <c r="BD12" s="27"/>
      <c r="BE12" s="30" t="s">
        <v>27</v>
      </c>
      <c r="BF12" s="27"/>
      <c r="BG12" s="30" t="s">
        <v>27</v>
      </c>
      <c r="BH12" s="27"/>
      <c r="BI12" s="27"/>
      <c r="BJ12" s="30" t="s">
        <v>27</v>
      </c>
      <c r="BK12" s="27"/>
      <c r="BL12" s="30" t="s">
        <v>27</v>
      </c>
      <c r="BM12" s="27"/>
      <c r="BN12" s="27"/>
      <c r="BO12" s="27"/>
      <c r="BP12" s="30" t="s">
        <v>34</v>
      </c>
      <c r="BQ12" s="27"/>
      <c r="BR12" s="30" t="s">
        <v>34</v>
      </c>
      <c r="BS12" s="27"/>
      <c r="BT12" s="27"/>
      <c r="BU12" s="30" t="s">
        <v>34</v>
      </c>
      <c r="BV12" s="27"/>
      <c r="BW12" s="30" t="s">
        <v>34</v>
      </c>
      <c r="BX12" s="27"/>
      <c r="BY12" s="27"/>
      <c r="BZ12" s="27"/>
      <c r="CA12" s="30" t="s">
        <v>31</v>
      </c>
      <c r="CB12" s="27"/>
      <c r="CC12" s="30" t="s">
        <v>31</v>
      </c>
      <c r="CD12" s="27"/>
      <c r="CE12" s="27"/>
      <c r="CF12" s="30" t="s">
        <v>31</v>
      </c>
      <c r="CG12" s="27"/>
      <c r="CH12" s="30" t="s">
        <v>31</v>
      </c>
      <c r="CI12" s="27"/>
      <c r="CJ12" s="27"/>
      <c r="CK12" s="27"/>
      <c r="CL12" s="30" t="s">
        <v>37</v>
      </c>
      <c r="CM12" s="27"/>
      <c r="CN12" s="30" t="s">
        <v>37</v>
      </c>
      <c r="CO12" s="27"/>
      <c r="CP12" s="27"/>
      <c r="CQ12" s="30" t="s">
        <v>37</v>
      </c>
      <c r="CR12" s="27"/>
      <c r="CS12" s="30" t="s">
        <v>37</v>
      </c>
      <c r="CT12" s="27"/>
      <c r="CU12" s="27"/>
      <c r="CV12" s="27"/>
      <c r="CW12" s="30" t="s">
        <v>39</v>
      </c>
      <c r="CX12" s="27"/>
      <c r="CY12" s="30" t="s">
        <v>39</v>
      </c>
      <c r="CZ12" s="27"/>
      <c r="DA12" s="27"/>
      <c r="DB12" s="30" t="s">
        <v>39</v>
      </c>
      <c r="DC12" s="27"/>
      <c r="DD12" s="30" t="s">
        <v>39</v>
      </c>
      <c r="DE12" s="27"/>
      <c r="DF12" s="27"/>
      <c r="DG12" s="27"/>
      <c r="DH12" s="31" t="s">
        <v>40</v>
      </c>
      <c r="DI12" s="27" t="s">
        <v>26</v>
      </c>
      <c r="DJ12" s="31" t="s">
        <v>40</v>
      </c>
      <c r="DK12" s="27" t="s">
        <v>41</v>
      </c>
      <c r="DL12" s="27" t="s">
        <v>42</v>
      </c>
      <c r="DM12" s="27" t="s">
        <v>30</v>
      </c>
      <c r="DN12" s="27"/>
      <c r="DO12" s="31"/>
      <c r="DP12" s="34"/>
      <c r="DQ12" s="31"/>
      <c r="DR12" s="27"/>
      <c r="DS12" s="27"/>
    </row>
    <row r="13" spans="2:123" x14ac:dyDescent="0.25">
      <c r="B13" s="25"/>
      <c r="C13" s="26"/>
      <c r="D13" s="26"/>
      <c r="E13" s="26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30" t="s">
        <v>26</v>
      </c>
      <c r="Z13" s="27"/>
      <c r="AA13" s="30" t="s">
        <v>26</v>
      </c>
      <c r="AB13" s="27"/>
      <c r="AC13" s="30" t="s">
        <v>26</v>
      </c>
      <c r="AD13" s="27"/>
      <c r="AE13" s="27"/>
      <c r="AF13" s="30" t="s">
        <v>26</v>
      </c>
      <c r="AG13" s="27"/>
      <c r="AH13" s="27"/>
      <c r="AI13" s="30" t="s">
        <v>26</v>
      </c>
      <c r="AJ13" s="27"/>
      <c r="AK13" s="30" t="s">
        <v>26</v>
      </c>
      <c r="AL13" s="27"/>
      <c r="AM13" s="30" t="s">
        <v>26</v>
      </c>
      <c r="AN13" s="27"/>
      <c r="AO13" s="27"/>
      <c r="AP13" s="30" t="s">
        <v>26</v>
      </c>
      <c r="AQ13" s="27"/>
      <c r="AR13" s="27"/>
      <c r="AS13" s="27"/>
      <c r="AT13" s="30" t="s">
        <v>30</v>
      </c>
      <c r="AU13" s="27"/>
      <c r="AV13" s="30" t="s">
        <v>30</v>
      </c>
      <c r="AW13" s="27"/>
      <c r="AX13" s="27"/>
      <c r="AY13" s="30" t="s">
        <v>30</v>
      </c>
      <c r="AZ13" s="27"/>
      <c r="BA13" s="30" t="s">
        <v>30</v>
      </c>
      <c r="BB13" s="27"/>
      <c r="BC13" s="27"/>
      <c r="BD13" s="27"/>
      <c r="BE13" s="30" t="s">
        <v>30</v>
      </c>
      <c r="BF13" s="27"/>
      <c r="BG13" s="30" t="s">
        <v>30</v>
      </c>
      <c r="BH13" s="27"/>
      <c r="BI13" s="27"/>
      <c r="BJ13" s="30" t="s">
        <v>30</v>
      </c>
      <c r="BK13" s="27"/>
      <c r="BL13" s="30" t="s">
        <v>30</v>
      </c>
      <c r="BM13" s="27"/>
      <c r="BN13" s="27"/>
      <c r="BO13" s="27"/>
      <c r="BP13" s="30" t="s">
        <v>30</v>
      </c>
      <c r="BQ13" s="27"/>
      <c r="BR13" s="30" t="s">
        <v>30</v>
      </c>
      <c r="BS13" s="27"/>
      <c r="BT13" s="27"/>
      <c r="BU13" s="30" t="s">
        <v>30</v>
      </c>
      <c r="BV13" s="27"/>
      <c r="BW13" s="30" t="s">
        <v>30</v>
      </c>
      <c r="BX13" s="27"/>
      <c r="BY13" s="27"/>
      <c r="BZ13" s="27"/>
      <c r="CA13" s="30" t="s">
        <v>30</v>
      </c>
      <c r="CB13" s="27"/>
      <c r="CC13" s="30" t="s">
        <v>30</v>
      </c>
      <c r="CD13" s="27"/>
      <c r="CE13" s="27"/>
      <c r="CF13" s="30" t="s">
        <v>30</v>
      </c>
      <c r="CG13" s="27"/>
      <c r="CH13" s="30" t="s">
        <v>30</v>
      </c>
      <c r="CI13" s="27"/>
      <c r="CJ13" s="27"/>
      <c r="CK13" s="27"/>
      <c r="CL13" s="30" t="s">
        <v>30</v>
      </c>
      <c r="CM13" s="27"/>
      <c r="CN13" s="30" t="s">
        <v>30</v>
      </c>
      <c r="CO13" s="27"/>
      <c r="CP13" s="27"/>
      <c r="CQ13" s="30" t="s">
        <v>30</v>
      </c>
      <c r="CR13" s="27"/>
      <c r="CS13" s="30" t="s">
        <v>30</v>
      </c>
      <c r="CT13" s="27"/>
      <c r="CU13" s="27"/>
      <c r="CV13" s="27"/>
      <c r="CW13" s="30" t="s">
        <v>30</v>
      </c>
      <c r="CX13" s="27"/>
      <c r="CY13" s="30" t="s">
        <v>30</v>
      </c>
      <c r="CZ13" s="27"/>
      <c r="DA13" s="27"/>
      <c r="DB13" s="30" t="s">
        <v>30</v>
      </c>
      <c r="DC13" s="27"/>
      <c r="DD13" s="30" t="s">
        <v>30</v>
      </c>
      <c r="DE13" s="27"/>
      <c r="DF13" s="27"/>
      <c r="DG13" s="27"/>
      <c r="DH13" s="31"/>
      <c r="DI13" s="27"/>
      <c r="DJ13" s="31"/>
      <c r="DK13" s="27"/>
      <c r="DL13" s="27"/>
      <c r="DM13" s="27"/>
      <c r="DN13" s="27"/>
      <c r="DO13" s="31"/>
      <c r="DP13" s="34"/>
      <c r="DQ13" s="31"/>
      <c r="DR13" s="27"/>
      <c r="DS13" s="27"/>
    </row>
    <row r="14" spans="2:123" ht="22.5" x14ac:dyDescent="0.25">
      <c r="B14" s="25"/>
      <c r="C14" s="26"/>
      <c r="D14" s="26"/>
      <c r="E14" s="26"/>
      <c r="F14" s="26"/>
      <c r="G14" s="27"/>
      <c r="H14" s="27"/>
      <c r="I14" s="27"/>
      <c r="J14" s="27"/>
      <c r="K14" s="28" t="s">
        <v>12</v>
      </c>
      <c r="L14" s="10" t="s">
        <v>14</v>
      </c>
      <c r="M14" s="28" t="s">
        <v>12</v>
      </c>
      <c r="N14" s="29" t="s">
        <v>14</v>
      </c>
      <c r="O14" s="29"/>
      <c r="P14" s="28" t="s">
        <v>18</v>
      </c>
      <c r="Q14" s="10" t="s">
        <v>14</v>
      </c>
      <c r="R14" s="28" t="s">
        <v>18</v>
      </c>
      <c r="S14" s="29" t="s">
        <v>14</v>
      </c>
      <c r="T14" s="29"/>
      <c r="U14" s="27"/>
      <c r="V14" s="27"/>
      <c r="W14" s="27"/>
      <c r="X14" s="27"/>
      <c r="Y14" s="28" t="s">
        <v>12</v>
      </c>
      <c r="Z14" s="10" t="s">
        <v>14</v>
      </c>
      <c r="AA14" s="28" t="s">
        <v>12</v>
      </c>
      <c r="AB14" s="10" t="s">
        <v>14</v>
      </c>
      <c r="AC14" s="28" t="s">
        <v>12</v>
      </c>
      <c r="AD14" s="29" t="s">
        <v>14</v>
      </c>
      <c r="AE14" s="29"/>
      <c r="AF14" s="28" t="s">
        <v>12</v>
      </c>
      <c r="AG14" s="29" t="s">
        <v>14</v>
      </c>
      <c r="AH14" s="29"/>
      <c r="AI14" s="28" t="s">
        <v>18</v>
      </c>
      <c r="AJ14" s="10" t="s">
        <v>14</v>
      </c>
      <c r="AK14" s="28" t="s">
        <v>18</v>
      </c>
      <c r="AL14" s="10" t="s">
        <v>14</v>
      </c>
      <c r="AM14" s="28" t="s">
        <v>18</v>
      </c>
      <c r="AN14" s="29" t="s">
        <v>14</v>
      </c>
      <c r="AO14" s="29"/>
      <c r="AP14" s="28" t="s">
        <v>18</v>
      </c>
      <c r="AQ14" s="29" t="s">
        <v>14</v>
      </c>
      <c r="AR14" s="29"/>
      <c r="AS14" s="27"/>
      <c r="AT14" s="28" t="s">
        <v>12</v>
      </c>
      <c r="AU14" s="10" t="s">
        <v>14</v>
      </c>
      <c r="AV14" s="28" t="s">
        <v>12</v>
      </c>
      <c r="AW14" s="29" t="s">
        <v>14</v>
      </c>
      <c r="AX14" s="29"/>
      <c r="AY14" s="28" t="s">
        <v>18</v>
      </c>
      <c r="AZ14" s="10" t="s">
        <v>14</v>
      </c>
      <c r="BA14" s="28" t="s">
        <v>18</v>
      </c>
      <c r="BB14" s="29" t="s">
        <v>14</v>
      </c>
      <c r="BC14" s="29"/>
      <c r="BD14" s="27"/>
      <c r="BE14" s="28" t="s">
        <v>12</v>
      </c>
      <c r="BF14" s="10" t="s">
        <v>14</v>
      </c>
      <c r="BG14" s="28" t="s">
        <v>12</v>
      </c>
      <c r="BH14" s="29" t="s">
        <v>14</v>
      </c>
      <c r="BI14" s="29"/>
      <c r="BJ14" s="28" t="s">
        <v>18</v>
      </c>
      <c r="BK14" s="10" t="s">
        <v>14</v>
      </c>
      <c r="BL14" s="28" t="s">
        <v>18</v>
      </c>
      <c r="BM14" s="29" t="s">
        <v>14</v>
      </c>
      <c r="BN14" s="29"/>
      <c r="BO14" s="27"/>
      <c r="BP14" s="28" t="s">
        <v>12</v>
      </c>
      <c r="BQ14" s="10" t="s">
        <v>14</v>
      </c>
      <c r="BR14" s="28" t="s">
        <v>12</v>
      </c>
      <c r="BS14" s="29" t="s">
        <v>14</v>
      </c>
      <c r="BT14" s="29"/>
      <c r="BU14" s="28" t="s">
        <v>18</v>
      </c>
      <c r="BV14" s="10" t="s">
        <v>14</v>
      </c>
      <c r="BW14" s="28" t="s">
        <v>18</v>
      </c>
      <c r="BX14" s="29" t="s">
        <v>14</v>
      </c>
      <c r="BY14" s="29"/>
      <c r="BZ14" s="27"/>
      <c r="CA14" s="28" t="s">
        <v>12</v>
      </c>
      <c r="CB14" s="10" t="s">
        <v>14</v>
      </c>
      <c r="CC14" s="28" t="s">
        <v>12</v>
      </c>
      <c r="CD14" s="29" t="s">
        <v>14</v>
      </c>
      <c r="CE14" s="29"/>
      <c r="CF14" s="28" t="s">
        <v>18</v>
      </c>
      <c r="CG14" s="10" t="s">
        <v>14</v>
      </c>
      <c r="CH14" s="28" t="s">
        <v>18</v>
      </c>
      <c r="CI14" s="29" t="s">
        <v>14</v>
      </c>
      <c r="CJ14" s="29"/>
      <c r="CK14" s="27"/>
      <c r="CL14" s="28" t="s">
        <v>12</v>
      </c>
      <c r="CM14" s="10" t="s">
        <v>14</v>
      </c>
      <c r="CN14" s="28" t="s">
        <v>12</v>
      </c>
      <c r="CO14" s="29" t="s">
        <v>14</v>
      </c>
      <c r="CP14" s="29"/>
      <c r="CQ14" s="28" t="s">
        <v>18</v>
      </c>
      <c r="CR14" s="10" t="s">
        <v>14</v>
      </c>
      <c r="CS14" s="28" t="s">
        <v>18</v>
      </c>
      <c r="CT14" s="29" t="s">
        <v>14</v>
      </c>
      <c r="CU14" s="29"/>
      <c r="CV14" s="27"/>
      <c r="CW14" s="28" t="s">
        <v>12</v>
      </c>
      <c r="CX14" s="10" t="s">
        <v>14</v>
      </c>
      <c r="CY14" s="28" t="s">
        <v>12</v>
      </c>
      <c r="CZ14" s="29" t="s">
        <v>14</v>
      </c>
      <c r="DA14" s="29"/>
      <c r="DB14" s="28" t="s">
        <v>18</v>
      </c>
      <c r="DC14" s="10" t="s">
        <v>14</v>
      </c>
      <c r="DD14" s="28" t="s">
        <v>18</v>
      </c>
      <c r="DE14" s="29" t="s">
        <v>14</v>
      </c>
      <c r="DF14" s="29"/>
      <c r="DG14" s="27"/>
      <c r="DH14" s="31"/>
      <c r="DI14" s="27"/>
      <c r="DJ14" s="31"/>
      <c r="DK14" s="27"/>
      <c r="DL14" s="27"/>
      <c r="DM14" s="27"/>
      <c r="DN14" s="27"/>
      <c r="DO14" s="31"/>
      <c r="DP14" s="34"/>
      <c r="DQ14" s="31"/>
      <c r="DR14" s="27"/>
      <c r="DS14" s="27"/>
    </row>
    <row r="15" spans="2:123" ht="42.75" x14ac:dyDescent="0.25">
      <c r="B15" s="25"/>
      <c r="C15" s="26"/>
      <c r="D15" s="26"/>
      <c r="E15" s="26"/>
      <c r="F15" s="26"/>
      <c r="G15" s="27"/>
      <c r="H15" s="27"/>
      <c r="I15" s="27"/>
      <c r="J15" s="27"/>
      <c r="K15" s="28"/>
      <c r="L15" s="11" t="s">
        <v>13</v>
      </c>
      <c r="M15" s="28"/>
      <c r="N15" s="11" t="s">
        <v>13</v>
      </c>
      <c r="O15" s="11" t="s">
        <v>16</v>
      </c>
      <c r="P15" s="28"/>
      <c r="Q15" s="11" t="s">
        <v>13</v>
      </c>
      <c r="R15" s="28"/>
      <c r="S15" s="11" t="s">
        <v>13</v>
      </c>
      <c r="T15" s="11" t="s">
        <v>16</v>
      </c>
      <c r="U15" s="27"/>
      <c r="V15" s="12" t="s">
        <v>22</v>
      </c>
      <c r="W15" s="12" t="s">
        <v>23</v>
      </c>
      <c r="X15" s="27"/>
      <c r="Y15" s="28"/>
      <c r="Z15" s="11" t="s">
        <v>13</v>
      </c>
      <c r="AA15" s="28"/>
      <c r="AB15" s="11" t="s">
        <v>13</v>
      </c>
      <c r="AC15" s="28"/>
      <c r="AD15" s="11" t="s">
        <v>13</v>
      </c>
      <c r="AE15" s="11" t="s">
        <v>16</v>
      </c>
      <c r="AF15" s="28"/>
      <c r="AG15" s="11" t="s">
        <v>13</v>
      </c>
      <c r="AH15" s="11" t="s">
        <v>16</v>
      </c>
      <c r="AI15" s="28"/>
      <c r="AJ15" s="11" t="s">
        <v>13</v>
      </c>
      <c r="AK15" s="28"/>
      <c r="AL15" s="11" t="s">
        <v>13</v>
      </c>
      <c r="AM15" s="28"/>
      <c r="AN15" s="11" t="s">
        <v>13</v>
      </c>
      <c r="AO15" s="11" t="s">
        <v>16</v>
      </c>
      <c r="AP15" s="28"/>
      <c r="AQ15" s="11" t="s">
        <v>13</v>
      </c>
      <c r="AR15" s="11" t="s">
        <v>16</v>
      </c>
      <c r="AS15" s="27"/>
      <c r="AT15" s="28"/>
      <c r="AU15" s="11" t="s">
        <v>13</v>
      </c>
      <c r="AV15" s="28"/>
      <c r="AW15" s="11" t="s">
        <v>13</v>
      </c>
      <c r="AX15" s="11" t="s">
        <v>16</v>
      </c>
      <c r="AY15" s="28"/>
      <c r="AZ15" s="11" t="s">
        <v>13</v>
      </c>
      <c r="BA15" s="28"/>
      <c r="BB15" s="11" t="s">
        <v>13</v>
      </c>
      <c r="BC15" s="11" t="s">
        <v>16</v>
      </c>
      <c r="BD15" s="27"/>
      <c r="BE15" s="28"/>
      <c r="BF15" s="11" t="s">
        <v>13</v>
      </c>
      <c r="BG15" s="28"/>
      <c r="BH15" s="11" t="s">
        <v>13</v>
      </c>
      <c r="BI15" s="11" t="s">
        <v>16</v>
      </c>
      <c r="BJ15" s="28"/>
      <c r="BK15" s="11" t="s">
        <v>13</v>
      </c>
      <c r="BL15" s="28"/>
      <c r="BM15" s="11" t="s">
        <v>13</v>
      </c>
      <c r="BN15" s="11" t="s">
        <v>16</v>
      </c>
      <c r="BO15" s="27"/>
      <c r="BP15" s="28"/>
      <c r="BQ15" s="11" t="s">
        <v>13</v>
      </c>
      <c r="BR15" s="28"/>
      <c r="BS15" s="11" t="s">
        <v>13</v>
      </c>
      <c r="BT15" s="11" t="s">
        <v>16</v>
      </c>
      <c r="BU15" s="28"/>
      <c r="BV15" s="11" t="s">
        <v>13</v>
      </c>
      <c r="BW15" s="28"/>
      <c r="BX15" s="11" t="s">
        <v>13</v>
      </c>
      <c r="BY15" s="11" t="s">
        <v>16</v>
      </c>
      <c r="BZ15" s="27"/>
      <c r="CA15" s="28"/>
      <c r="CB15" s="11" t="s">
        <v>13</v>
      </c>
      <c r="CC15" s="28"/>
      <c r="CD15" s="11" t="s">
        <v>13</v>
      </c>
      <c r="CE15" s="11" t="s">
        <v>16</v>
      </c>
      <c r="CF15" s="28"/>
      <c r="CG15" s="11" t="s">
        <v>13</v>
      </c>
      <c r="CH15" s="28"/>
      <c r="CI15" s="11" t="s">
        <v>13</v>
      </c>
      <c r="CJ15" s="11" t="s">
        <v>16</v>
      </c>
      <c r="CK15" s="27"/>
      <c r="CL15" s="28"/>
      <c r="CM15" s="11" t="s">
        <v>13</v>
      </c>
      <c r="CN15" s="28"/>
      <c r="CO15" s="11" t="s">
        <v>13</v>
      </c>
      <c r="CP15" s="11" t="s">
        <v>16</v>
      </c>
      <c r="CQ15" s="28"/>
      <c r="CR15" s="11" t="s">
        <v>13</v>
      </c>
      <c r="CS15" s="28"/>
      <c r="CT15" s="11" t="s">
        <v>13</v>
      </c>
      <c r="CU15" s="11" t="s">
        <v>16</v>
      </c>
      <c r="CV15" s="27"/>
      <c r="CW15" s="28"/>
      <c r="CX15" s="11" t="s">
        <v>13</v>
      </c>
      <c r="CY15" s="28"/>
      <c r="CZ15" s="11" t="s">
        <v>13</v>
      </c>
      <c r="DA15" s="11" t="s">
        <v>16</v>
      </c>
      <c r="DB15" s="28"/>
      <c r="DC15" s="11" t="s">
        <v>13</v>
      </c>
      <c r="DD15" s="28"/>
      <c r="DE15" s="11" t="s">
        <v>13</v>
      </c>
      <c r="DF15" s="11" t="s">
        <v>16</v>
      </c>
      <c r="DG15" s="27"/>
      <c r="DH15" s="31"/>
      <c r="DI15" s="27"/>
      <c r="DJ15" s="31"/>
      <c r="DK15" s="27"/>
      <c r="DL15" s="27"/>
      <c r="DM15" s="27"/>
      <c r="DN15" s="27"/>
      <c r="DO15" s="31"/>
      <c r="DP15" s="34"/>
      <c r="DQ15" s="31"/>
      <c r="DR15" s="27"/>
      <c r="DS15" s="27"/>
    </row>
    <row r="16" spans="2:123" x14ac:dyDescent="0.25">
      <c r="B16" s="4">
        <v>1</v>
      </c>
      <c r="C16" s="3" t="s">
        <v>62</v>
      </c>
      <c r="D16" s="3" t="s">
        <v>63</v>
      </c>
      <c r="E16" s="3" t="s">
        <v>64</v>
      </c>
      <c r="F16" s="3" t="s">
        <v>65</v>
      </c>
      <c r="G16" s="13">
        <v>22.04</v>
      </c>
      <c r="H16" s="13">
        <v>5.32</v>
      </c>
      <c r="I16" s="13">
        <v>2</v>
      </c>
      <c r="J16" s="13">
        <v>188296.08</v>
      </c>
      <c r="K16" s="13"/>
      <c r="L16" s="13"/>
      <c r="M16" s="13">
        <v>6</v>
      </c>
      <c r="N16" s="13">
        <v>6</v>
      </c>
      <c r="O16" s="13"/>
      <c r="P16" s="13"/>
      <c r="Q16" s="13"/>
      <c r="R16" s="13">
        <v>70611.03</v>
      </c>
      <c r="S16" s="13">
        <v>70611.03</v>
      </c>
      <c r="T16" s="13"/>
      <c r="U16" s="13">
        <v>70611.03</v>
      </c>
      <c r="V16" s="13">
        <v>25</v>
      </c>
      <c r="W16" s="13">
        <v>17652.7575</v>
      </c>
      <c r="X16" s="13">
        <v>88263.787500000006</v>
      </c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>
        <v>6</v>
      </c>
      <c r="AW16" s="13">
        <v>6</v>
      </c>
      <c r="AX16" s="13"/>
      <c r="AY16" s="13"/>
      <c r="AZ16" s="13"/>
      <c r="BA16" s="13">
        <v>26479.136249999996</v>
      </c>
      <c r="BB16" s="13">
        <v>26479.136249999996</v>
      </c>
      <c r="BC16" s="13"/>
      <c r="BD16" s="13">
        <v>26479.136249999996</v>
      </c>
      <c r="BE16" s="13"/>
      <c r="BF16" s="13"/>
      <c r="BG16" s="13">
        <v>6</v>
      </c>
      <c r="BH16" s="13">
        <v>6</v>
      </c>
      <c r="BI16" s="13"/>
      <c r="BJ16" s="13"/>
      <c r="BK16" s="13"/>
      <c r="BL16" s="13">
        <v>35305.514999999992</v>
      </c>
      <c r="BM16" s="13">
        <v>35305.514999999992</v>
      </c>
      <c r="BN16" s="13"/>
      <c r="BO16" s="13">
        <v>35305.514999999992</v>
      </c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>
        <v>6</v>
      </c>
      <c r="CO16" s="13">
        <v>6</v>
      </c>
      <c r="CP16" s="13"/>
      <c r="CQ16" s="13"/>
      <c r="CR16" s="13"/>
      <c r="CS16" s="13">
        <v>17652.757499999996</v>
      </c>
      <c r="CT16" s="13">
        <v>17652.757499999996</v>
      </c>
      <c r="CU16" s="13"/>
      <c r="CV16" s="13">
        <v>17652.757499999996</v>
      </c>
      <c r="CW16" s="13"/>
      <c r="CX16" s="13"/>
      <c r="CY16" s="13">
        <v>6</v>
      </c>
      <c r="CZ16" s="13">
        <v>6</v>
      </c>
      <c r="DA16" s="13"/>
      <c r="DB16" s="13"/>
      <c r="DC16" s="13"/>
      <c r="DD16" s="13">
        <v>8826.378749999998</v>
      </c>
      <c r="DE16" s="13">
        <v>8826.378749999998</v>
      </c>
      <c r="DF16" s="13"/>
      <c r="DG16" s="13">
        <v>8826.378749999998</v>
      </c>
      <c r="DH16" s="15"/>
      <c r="DI16" s="13"/>
      <c r="DJ16" s="15"/>
      <c r="DK16" s="13"/>
      <c r="DL16" s="13"/>
      <c r="DM16" s="13"/>
      <c r="DN16" s="13">
        <v>88263.787500000006</v>
      </c>
      <c r="DO16" s="15">
        <v>176528</v>
      </c>
      <c r="DP16" s="17">
        <v>12</v>
      </c>
      <c r="DQ16" s="15">
        <v>2118336</v>
      </c>
      <c r="DR16" s="13">
        <v>176527.57500000001</v>
      </c>
      <c r="DS16" s="13">
        <v>2294863.5750000002</v>
      </c>
    </row>
    <row r="17" spans="2:123" x14ac:dyDescent="0.25">
      <c r="B17" s="4">
        <v>2</v>
      </c>
      <c r="C17" s="3" t="s">
        <v>66</v>
      </c>
      <c r="D17" s="3" t="s">
        <v>67</v>
      </c>
      <c r="E17" s="3"/>
      <c r="F17" s="3" t="s">
        <v>65</v>
      </c>
      <c r="G17" s="13">
        <v>34.04</v>
      </c>
      <c r="H17" s="13">
        <v>5.41</v>
      </c>
      <c r="I17" s="13">
        <v>2</v>
      </c>
      <c r="J17" s="13">
        <v>191481.54</v>
      </c>
      <c r="K17" s="13"/>
      <c r="L17" s="13"/>
      <c r="M17" s="13">
        <v>24</v>
      </c>
      <c r="N17" s="13">
        <v>24</v>
      </c>
      <c r="O17" s="13"/>
      <c r="P17" s="13"/>
      <c r="Q17" s="13"/>
      <c r="R17" s="13">
        <v>287222.31</v>
      </c>
      <c r="S17" s="13">
        <v>287222.31</v>
      </c>
      <c r="T17" s="13"/>
      <c r="U17" s="13">
        <v>287222.31</v>
      </c>
      <c r="V17" s="13">
        <v>25</v>
      </c>
      <c r="W17" s="13">
        <v>71805.577499999999</v>
      </c>
      <c r="X17" s="13">
        <v>359027.88750000001</v>
      </c>
      <c r="Y17" s="13"/>
      <c r="Z17" s="13"/>
      <c r="AA17" s="13"/>
      <c r="AB17" s="13"/>
      <c r="AC17" s="13">
        <v>24</v>
      </c>
      <c r="AD17" s="13">
        <v>24</v>
      </c>
      <c r="AE17" s="13"/>
      <c r="AF17" s="13"/>
      <c r="AG17" s="13"/>
      <c r="AH17" s="13"/>
      <c r="AI17" s="13"/>
      <c r="AJ17" s="13"/>
      <c r="AK17" s="13"/>
      <c r="AL17" s="13"/>
      <c r="AM17" s="13">
        <v>5309.1</v>
      </c>
      <c r="AN17" s="13">
        <v>5309.1</v>
      </c>
      <c r="AO17" s="13"/>
      <c r="AP17" s="13"/>
      <c r="AQ17" s="13"/>
      <c r="AR17" s="13"/>
      <c r="AS17" s="13">
        <v>5309.1</v>
      </c>
      <c r="AT17" s="13"/>
      <c r="AU17" s="13"/>
      <c r="AV17" s="13">
        <v>24</v>
      </c>
      <c r="AW17" s="13">
        <v>24</v>
      </c>
      <c r="AX17" s="13"/>
      <c r="AY17" s="13"/>
      <c r="AZ17" s="13"/>
      <c r="BA17" s="13">
        <v>107708.36625000001</v>
      </c>
      <c r="BB17" s="13">
        <v>107708.36625000001</v>
      </c>
      <c r="BC17" s="13"/>
      <c r="BD17" s="13">
        <v>107708.36625000001</v>
      </c>
      <c r="BE17" s="13"/>
      <c r="BF17" s="13"/>
      <c r="BG17" s="13">
        <v>24</v>
      </c>
      <c r="BH17" s="13">
        <v>24</v>
      </c>
      <c r="BI17" s="13"/>
      <c r="BJ17" s="13"/>
      <c r="BK17" s="13"/>
      <c r="BL17" s="13">
        <v>143611.15500000003</v>
      </c>
      <c r="BM17" s="13">
        <v>143611.15500000003</v>
      </c>
      <c r="BN17" s="13"/>
      <c r="BO17" s="13">
        <v>143611.15500000003</v>
      </c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>
        <v>24</v>
      </c>
      <c r="CO17" s="13">
        <v>24</v>
      </c>
      <c r="CP17" s="13"/>
      <c r="CQ17" s="13"/>
      <c r="CR17" s="13"/>
      <c r="CS17" s="13">
        <v>71805.577500000014</v>
      </c>
      <c r="CT17" s="13">
        <v>71805.577500000014</v>
      </c>
      <c r="CU17" s="13"/>
      <c r="CV17" s="13">
        <v>71805.577500000014</v>
      </c>
      <c r="CW17" s="13"/>
      <c r="CX17" s="13"/>
      <c r="CY17" s="13">
        <v>24</v>
      </c>
      <c r="CZ17" s="13">
        <v>24</v>
      </c>
      <c r="DA17" s="13"/>
      <c r="DB17" s="13"/>
      <c r="DC17" s="13"/>
      <c r="DD17" s="13">
        <v>35902.788750000007</v>
      </c>
      <c r="DE17" s="13">
        <v>35902.788750000007</v>
      </c>
      <c r="DF17" s="13"/>
      <c r="DG17" s="13">
        <v>35902.788750000007</v>
      </c>
      <c r="DH17" s="15"/>
      <c r="DI17" s="13"/>
      <c r="DJ17" s="15"/>
      <c r="DK17" s="13"/>
      <c r="DL17" s="13"/>
      <c r="DM17" s="13"/>
      <c r="DN17" s="13">
        <v>364336.98750000005</v>
      </c>
      <c r="DO17" s="15">
        <v>723365</v>
      </c>
      <c r="DP17" s="17">
        <v>12</v>
      </c>
      <c r="DQ17" s="15">
        <v>8680380</v>
      </c>
      <c r="DR17" s="13">
        <v>718055.77500000002</v>
      </c>
      <c r="DS17" s="13">
        <v>9398435.7750000004</v>
      </c>
    </row>
    <row r="18" spans="2:123" x14ac:dyDescent="0.25">
      <c r="B18" s="4">
        <v>3</v>
      </c>
      <c r="C18" s="3" t="s">
        <v>68</v>
      </c>
      <c r="D18" s="3" t="s">
        <v>69</v>
      </c>
      <c r="E18" s="3" t="s">
        <v>64</v>
      </c>
      <c r="F18" s="3" t="s">
        <v>65</v>
      </c>
      <c r="G18" s="13">
        <v>25</v>
      </c>
      <c r="H18" s="13">
        <v>5.41</v>
      </c>
      <c r="I18" s="13">
        <v>2</v>
      </c>
      <c r="J18" s="13">
        <v>191481.54</v>
      </c>
      <c r="K18" s="13"/>
      <c r="L18" s="13"/>
      <c r="M18" s="13">
        <v>4</v>
      </c>
      <c r="N18" s="13">
        <v>4</v>
      </c>
      <c r="O18" s="13"/>
      <c r="P18" s="13"/>
      <c r="Q18" s="13"/>
      <c r="R18" s="13">
        <v>47870.385000000002</v>
      </c>
      <c r="S18" s="13">
        <v>47870.385000000002</v>
      </c>
      <c r="T18" s="13"/>
      <c r="U18" s="13">
        <v>47870.385000000002</v>
      </c>
      <c r="V18" s="13">
        <v>25</v>
      </c>
      <c r="W18" s="13">
        <v>11967.596250000001</v>
      </c>
      <c r="X18" s="13">
        <v>59837.981250000004</v>
      </c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>
        <v>4</v>
      </c>
      <c r="AW18" s="13">
        <v>4</v>
      </c>
      <c r="AX18" s="13"/>
      <c r="AY18" s="13"/>
      <c r="AZ18" s="13"/>
      <c r="BA18" s="13">
        <v>17951.394375000003</v>
      </c>
      <c r="BB18" s="13">
        <v>17951.394375000003</v>
      </c>
      <c r="BC18" s="13"/>
      <c r="BD18" s="13">
        <v>17951.394375000003</v>
      </c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>
        <v>4</v>
      </c>
      <c r="CO18" s="13">
        <v>4</v>
      </c>
      <c r="CP18" s="13"/>
      <c r="CQ18" s="13"/>
      <c r="CR18" s="13"/>
      <c r="CS18" s="13">
        <v>11967.596250000001</v>
      </c>
      <c r="CT18" s="13">
        <v>11967.596250000001</v>
      </c>
      <c r="CU18" s="13"/>
      <c r="CV18" s="13">
        <v>11967.596250000001</v>
      </c>
      <c r="CW18" s="13"/>
      <c r="CX18" s="13"/>
      <c r="CY18" s="13">
        <v>4</v>
      </c>
      <c r="CZ18" s="13">
        <v>4</v>
      </c>
      <c r="DA18" s="13"/>
      <c r="DB18" s="13"/>
      <c r="DC18" s="13"/>
      <c r="DD18" s="13">
        <v>5983.7981250000003</v>
      </c>
      <c r="DE18" s="13">
        <v>5983.7981250000003</v>
      </c>
      <c r="DF18" s="13"/>
      <c r="DG18" s="13">
        <v>5983.7981250000003</v>
      </c>
      <c r="DH18" s="15"/>
      <c r="DI18" s="13"/>
      <c r="DJ18" s="15"/>
      <c r="DK18" s="13"/>
      <c r="DL18" s="13"/>
      <c r="DM18" s="13"/>
      <c r="DN18" s="13">
        <v>35902.788750000007</v>
      </c>
      <c r="DO18" s="15">
        <v>95741</v>
      </c>
      <c r="DP18" s="17">
        <v>12</v>
      </c>
      <c r="DQ18" s="15">
        <v>1148892</v>
      </c>
      <c r="DR18" s="13">
        <v>119675.963</v>
      </c>
      <c r="DS18" s="13">
        <v>1268567.963</v>
      </c>
    </row>
    <row r="19" spans="2:123" x14ac:dyDescent="0.25">
      <c r="B19" s="4">
        <v>4</v>
      </c>
      <c r="C19" s="3" t="s">
        <v>68</v>
      </c>
      <c r="D19" s="3" t="s">
        <v>70</v>
      </c>
      <c r="E19" s="3" t="s">
        <v>64</v>
      </c>
      <c r="F19" s="3" t="s">
        <v>65</v>
      </c>
      <c r="G19" s="13">
        <v>34.04</v>
      </c>
      <c r="H19" s="13">
        <v>5.41</v>
      </c>
      <c r="I19" s="13">
        <v>2</v>
      </c>
      <c r="J19" s="13">
        <v>191481.54</v>
      </c>
      <c r="K19" s="13"/>
      <c r="L19" s="13"/>
      <c r="M19" s="13">
        <v>5</v>
      </c>
      <c r="N19" s="13">
        <v>5</v>
      </c>
      <c r="O19" s="13"/>
      <c r="P19" s="13"/>
      <c r="Q19" s="13"/>
      <c r="R19" s="13">
        <v>59837.981250000004</v>
      </c>
      <c r="S19" s="13">
        <v>59837.981250000004</v>
      </c>
      <c r="T19" s="13"/>
      <c r="U19" s="13">
        <v>59837.981250000004</v>
      </c>
      <c r="V19" s="13">
        <v>25</v>
      </c>
      <c r="W19" s="13">
        <v>14959.495312500001</v>
      </c>
      <c r="X19" s="13">
        <v>74797.4765625</v>
      </c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>
        <v>5</v>
      </c>
      <c r="AW19" s="13">
        <v>5</v>
      </c>
      <c r="AX19" s="13"/>
      <c r="AY19" s="13"/>
      <c r="AZ19" s="13"/>
      <c r="BA19" s="13">
        <v>22439.242968750001</v>
      </c>
      <c r="BB19" s="13">
        <v>22439.242968750001</v>
      </c>
      <c r="BC19" s="13"/>
      <c r="BD19" s="13">
        <v>22439.242968750001</v>
      </c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>
        <v>5</v>
      </c>
      <c r="CO19" s="13">
        <v>5</v>
      </c>
      <c r="CP19" s="13"/>
      <c r="CQ19" s="13"/>
      <c r="CR19" s="13"/>
      <c r="CS19" s="13">
        <v>14959.495312499999</v>
      </c>
      <c r="CT19" s="13">
        <v>14959.495312499999</v>
      </c>
      <c r="CU19" s="13"/>
      <c r="CV19" s="13">
        <v>14959.495312499999</v>
      </c>
      <c r="CW19" s="13"/>
      <c r="CX19" s="13"/>
      <c r="CY19" s="13">
        <v>5</v>
      </c>
      <c r="CZ19" s="13">
        <v>5</v>
      </c>
      <c r="DA19" s="13"/>
      <c r="DB19" s="13"/>
      <c r="DC19" s="13"/>
      <c r="DD19" s="13">
        <v>7479.7476562499996</v>
      </c>
      <c r="DE19" s="13">
        <v>7479.7476562499996</v>
      </c>
      <c r="DF19" s="13"/>
      <c r="DG19" s="13">
        <v>7479.7476562499996</v>
      </c>
      <c r="DH19" s="15"/>
      <c r="DI19" s="13"/>
      <c r="DJ19" s="15"/>
      <c r="DK19" s="13"/>
      <c r="DL19" s="13"/>
      <c r="DM19" s="13"/>
      <c r="DN19" s="13">
        <v>44878.485937500009</v>
      </c>
      <c r="DO19" s="15">
        <v>119676</v>
      </c>
      <c r="DP19" s="17">
        <v>12</v>
      </c>
      <c r="DQ19" s="15">
        <v>1436112</v>
      </c>
      <c r="DR19" s="13">
        <v>149594.95300000001</v>
      </c>
      <c r="DS19" s="13">
        <v>1585706.953</v>
      </c>
    </row>
    <row r="20" spans="2:123" ht="23.25" x14ac:dyDescent="0.25">
      <c r="B20" s="4">
        <v>5</v>
      </c>
      <c r="C20" s="3" t="s">
        <v>68</v>
      </c>
      <c r="D20" s="3" t="s">
        <v>71</v>
      </c>
      <c r="E20" s="3" t="s">
        <v>64</v>
      </c>
      <c r="F20" s="3" t="s">
        <v>65</v>
      </c>
      <c r="G20" s="13">
        <v>25.05</v>
      </c>
      <c r="H20" s="13">
        <v>5.41</v>
      </c>
      <c r="I20" s="13">
        <v>2</v>
      </c>
      <c r="J20" s="13">
        <v>191481.54</v>
      </c>
      <c r="K20" s="13"/>
      <c r="L20" s="13"/>
      <c r="M20" s="13">
        <v>1</v>
      </c>
      <c r="N20" s="13">
        <v>1</v>
      </c>
      <c r="O20" s="13"/>
      <c r="P20" s="13"/>
      <c r="Q20" s="13"/>
      <c r="R20" s="13">
        <v>11967.596250000001</v>
      </c>
      <c r="S20" s="13">
        <v>11967.596250000001</v>
      </c>
      <c r="T20" s="13"/>
      <c r="U20" s="13">
        <v>11967.596250000001</v>
      </c>
      <c r="V20" s="13">
        <v>25</v>
      </c>
      <c r="W20" s="13">
        <v>2991.8990625000001</v>
      </c>
      <c r="X20" s="13">
        <v>14959.495312500001</v>
      </c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>
        <v>1</v>
      </c>
      <c r="AW20" s="13">
        <v>1</v>
      </c>
      <c r="AX20" s="13"/>
      <c r="AY20" s="13"/>
      <c r="AZ20" s="13"/>
      <c r="BA20" s="13">
        <v>4487.8485937500009</v>
      </c>
      <c r="BB20" s="13">
        <v>4487.8485937500009</v>
      </c>
      <c r="BC20" s="13"/>
      <c r="BD20" s="13">
        <v>4487.8485937500009</v>
      </c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>
        <v>1</v>
      </c>
      <c r="CO20" s="13">
        <v>1</v>
      </c>
      <c r="CP20" s="13"/>
      <c r="CQ20" s="13"/>
      <c r="CR20" s="13"/>
      <c r="CS20" s="13">
        <v>2991.8990625000001</v>
      </c>
      <c r="CT20" s="13">
        <v>2991.8990625000001</v>
      </c>
      <c r="CU20" s="13"/>
      <c r="CV20" s="13">
        <v>2991.8990625000001</v>
      </c>
      <c r="CW20" s="13"/>
      <c r="CX20" s="13"/>
      <c r="CY20" s="13">
        <v>1</v>
      </c>
      <c r="CZ20" s="13">
        <v>1</v>
      </c>
      <c r="DA20" s="13"/>
      <c r="DB20" s="13"/>
      <c r="DC20" s="13"/>
      <c r="DD20" s="13">
        <v>1495.9495312500001</v>
      </c>
      <c r="DE20" s="13">
        <v>1495.9495312500001</v>
      </c>
      <c r="DF20" s="13"/>
      <c r="DG20" s="13">
        <v>1495.9495312500001</v>
      </c>
      <c r="DH20" s="15"/>
      <c r="DI20" s="13"/>
      <c r="DJ20" s="15"/>
      <c r="DK20" s="13"/>
      <c r="DL20" s="13"/>
      <c r="DM20" s="13"/>
      <c r="DN20" s="13">
        <v>8975.6971875000017</v>
      </c>
      <c r="DO20" s="15">
        <v>23935</v>
      </c>
      <c r="DP20" s="17">
        <v>12</v>
      </c>
      <c r="DQ20" s="15">
        <v>287220</v>
      </c>
      <c r="DR20" s="13">
        <v>29918.991000000002</v>
      </c>
      <c r="DS20" s="13">
        <v>317138.99099999998</v>
      </c>
    </row>
    <row r="21" spans="2:123" x14ac:dyDescent="0.25">
      <c r="B21" s="4">
        <v>6</v>
      </c>
      <c r="C21" s="3" t="s">
        <v>68</v>
      </c>
      <c r="D21" s="3" t="s">
        <v>67</v>
      </c>
      <c r="E21" s="3" t="s">
        <v>64</v>
      </c>
      <c r="F21" s="3" t="s">
        <v>65</v>
      </c>
      <c r="G21" s="13">
        <v>28.04</v>
      </c>
      <c r="H21" s="13">
        <v>5.41</v>
      </c>
      <c r="I21" s="13">
        <v>2</v>
      </c>
      <c r="J21" s="13">
        <v>191481.54</v>
      </c>
      <c r="K21" s="13"/>
      <c r="L21" s="13"/>
      <c r="M21" s="13">
        <v>1</v>
      </c>
      <c r="N21" s="13">
        <v>1</v>
      </c>
      <c r="O21" s="13"/>
      <c r="P21" s="13"/>
      <c r="Q21" s="13"/>
      <c r="R21" s="13">
        <v>11967.596250000001</v>
      </c>
      <c r="S21" s="13">
        <v>11967.596250000001</v>
      </c>
      <c r="T21" s="13"/>
      <c r="U21" s="13">
        <v>11967.596250000001</v>
      </c>
      <c r="V21" s="13">
        <v>25</v>
      </c>
      <c r="W21" s="13">
        <v>2991.8990625000001</v>
      </c>
      <c r="X21" s="13">
        <v>14959.495312500001</v>
      </c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>
        <v>1</v>
      </c>
      <c r="AW21" s="13">
        <v>1</v>
      </c>
      <c r="AX21" s="13"/>
      <c r="AY21" s="13"/>
      <c r="AZ21" s="13"/>
      <c r="BA21" s="13">
        <v>4487.8485937500009</v>
      </c>
      <c r="BB21" s="13">
        <v>4487.8485937500009</v>
      </c>
      <c r="BC21" s="13"/>
      <c r="BD21" s="13">
        <v>4487.8485937500009</v>
      </c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>
        <v>1</v>
      </c>
      <c r="CO21" s="13">
        <v>1</v>
      </c>
      <c r="CP21" s="13"/>
      <c r="CQ21" s="13"/>
      <c r="CR21" s="13"/>
      <c r="CS21" s="13">
        <v>2991.8990625000001</v>
      </c>
      <c r="CT21" s="13">
        <v>2991.8990625000001</v>
      </c>
      <c r="CU21" s="13"/>
      <c r="CV21" s="13">
        <v>2991.8990625000001</v>
      </c>
      <c r="CW21" s="13"/>
      <c r="CX21" s="13"/>
      <c r="CY21" s="13">
        <v>1</v>
      </c>
      <c r="CZ21" s="13">
        <v>1</v>
      </c>
      <c r="DA21" s="13"/>
      <c r="DB21" s="13"/>
      <c r="DC21" s="13"/>
      <c r="DD21" s="13">
        <v>1495.9495312500001</v>
      </c>
      <c r="DE21" s="13">
        <v>1495.9495312500001</v>
      </c>
      <c r="DF21" s="13"/>
      <c r="DG21" s="13">
        <v>1495.9495312500001</v>
      </c>
      <c r="DH21" s="15"/>
      <c r="DI21" s="13"/>
      <c r="DJ21" s="15"/>
      <c r="DK21" s="13"/>
      <c r="DL21" s="13"/>
      <c r="DM21" s="13"/>
      <c r="DN21" s="13">
        <v>8975.6971875000017</v>
      </c>
      <c r="DO21" s="15">
        <v>23935</v>
      </c>
      <c r="DP21" s="17">
        <v>12</v>
      </c>
      <c r="DQ21" s="15">
        <v>287220</v>
      </c>
      <c r="DR21" s="13">
        <v>29918.991000000002</v>
      </c>
      <c r="DS21" s="13">
        <v>317138.99099999998</v>
      </c>
    </row>
    <row r="22" spans="2:123" x14ac:dyDescent="0.25">
      <c r="B22" s="4">
        <v>7</v>
      </c>
      <c r="C22" s="3" t="s">
        <v>68</v>
      </c>
      <c r="D22" s="3" t="s">
        <v>72</v>
      </c>
      <c r="E22" s="3" t="s">
        <v>64</v>
      </c>
      <c r="F22" s="3" t="s">
        <v>65</v>
      </c>
      <c r="G22" s="13">
        <v>28.06</v>
      </c>
      <c r="H22" s="13">
        <v>5.41</v>
      </c>
      <c r="I22" s="13">
        <v>2</v>
      </c>
      <c r="J22" s="13">
        <v>191481.54</v>
      </c>
      <c r="K22" s="13"/>
      <c r="L22" s="13"/>
      <c r="M22" s="13">
        <v>2</v>
      </c>
      <c r="N22" s="13">
        <v>2</v>
      </c>
      <c r="O22" s="13"/>
      <c r="P22" s="13"/>
      <c r="Q22" s="13"/>
      <c r="R22" s="13">
        <v>23935.192500000001</v>
      </c>
      <c r="S22" s="13">
        <v>23935.192500000001</v>
      </c>
      <c r="T22" s="13"/>
      <c r="U22" s="13">
        <v>23935.192500000001</v>
      </c>
      <c r="V22" s="13">
        <v>25</v>
      </c>
      <c r="W22" s="13">
        <v>5983.7981250000003</v>
      </c>
      <c r="X22" s="13">
        <v>29918.990625000002</v>
      </c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>
        <v>2</v>
      </c>
      <c r="AW22" s="13">
        <v>2</v>
      </c>
      <c r="AX22" s="13"/>
      <c r="AY22" s="13"/>
      <c r="AZ22" s="13"/>
      <c r="BA22" s="13">
        <v>8975.6971875000017</v>
      </c>
      <c r="BB22" s="13">
        <v>8975.6971875000017</v>
      </c>
      <c r="BC22" s="13"/>
      <c r="BD22" s="13">
        <v>8975.6971875000017</v>
      </c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>
        <v>2</v>
      </c>
      <c r="CO22" s="13">
        <v>2</v>
      </c>
      <c r="CP22" s="13"/>
      <c r="CQ22" s="13"/>
      <c r="CR22" s="13"/>
      <c r="CS22" s="13">
        <v>5983.7981250000003</v>
      </c>
      <c r="CT22" s="13">
        <v>5983.7981250000003</v>
      </c>
      <c r="CU22" s="13"/>
      <c r="CV22" s="13">
        <v>5983.7981250000003</v>
      </c>
      <c r="CW22" s="13"/>
      <c r="CX22" s="13"/>
      <c r="CY22" s="13">
        <v>2</v>
      </c>
      <c r="CZ22" s="13">
        <v>2</v>
      </c>
      <c r="DA22" s="13"/>
      <c r="DB22" s="13"/>
      <c r="DC22" s="13"/>
      <c r="DD22" s="13">
        <v>2991.8990625000001</v>
      </c>
      <c r="DE22" s="13">
        <v>2991.8990625000001</v>
      </c>
      <c r="DF22" s="13"/>
      <c r="DG22" s="13">
        <v>2991.8990625000001</v>
      </c>
      <c r="DH22" s="15"/>
      <c r="DI22" s="13"/>
      <c r="DJ22" s="15"/>
      <c r="DK22" s="13"/>
      <c r="DL22" s="13"/>
      <c r="DM22" s="13"/>
      <c r="DN22" s="13">
        <v>17951.394375000003</v>
      </c>
      <c r="DO22" s="15">
        <v>47870</v>
      </c>
      <c r="DP22" s="17">
        <v>12</v>
      </c>
      <c r="DQ22" s="15">
        <v>574440</v>
      </c>
      <c r="DR22" s="13">
        <v>59837.981</v>
      </c>
      <c r="DS22" s="13">
        <v>634277.98100000003</v>
      </c>
    </row>
    <row r="23" spans="2:123" ht="23.25" x14ac:dyDescent="0.25">
      <c r="B23" s="4">
        <v>8</v>
      </c>
      <c r="C23" s="3" t="s">
        <v>68</v>
      </c>
      <c r="D23" s="3" t="s">
        <v>73</v>
      </c>
      <c r="E23" s="3" t="s">
        <v>64</v>
      </c>
      <c r="F23" s="3" t="s">
        <v>65</v>
      </c>
      <c r="G23" s="13">
        <v>25.05</v>
      </c>
      <c r="H23" s="13">
        <v>5.41</v>
      </c>
      <c r="I23" s="13">
        <v>2</v>
      </c>
      <c r="J23" s="13">
        <v>191481.54</v>
      </c>
      <c r="K23" s="13">
        <v>4</v>
      </c>
      <c r="L23" s="13">
        <v>4</v>
      </c>
      <c r="M23" s="13"/>
      <c r="N23" s="13"/>
      <c r="O23" s="13"/>
      <c r="P23" s="13">
        <v>47870.385000000002</v>
      </c>
      <c r="Q23" s="13">
        <v>47870.385000000002</v>
      </c>
      <c r="R23" s="13"/>
      <c r="S23" s="13"/>
      <c r="T23" s="13"/>
      <c r="U23" s="13">
        <v>47870.385000000002</v>
      </c>
      <c r="V23" s="13">
        <v>25</v>
      </c>
      <c r="W23" s="13">
        <v>11967.596250000001</v>
      </c>
      <c r="X23" s="13">
        <v>59837.981250000004</v>
      </c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>
        <v>4</v>
      </c>
      <c r="AU23" s="13">
        <v>4</v>
      </c>
      <c r="AV23" s="13"/>
      <c r="AW23" s="13"/>
      <c r="AX23" s="13"/>
      <c r="AY23" s="13">
        <v>17951.394375000003</v>
      </c>
      <c r="AZ23" s="13">
        <v>17951.394375000003</v>
      </c>
      <c r="BA23" s="13"/>
      <c r="BB23" s="13"/>
      <c r="BC23" s="13"/>
      <c r="BD23" s="13">
        <v>17951.394375000003</v>
      </c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>
        <v>4</v>
      </c>
      <c r="CM23" s="13">
        <v>4</v>
      </c>
      <c r="CN23" s="13"/>
      <c r="CO23" s="13"/>
      <c r="CP23" s="13"/>
      <c r="CQ23" s="13">
        <v>11967.596250000001</v>
      </c>
      <c r="CR23" s="13">
        <v>11967.596250000001</v>
      </c>
      <c r="CS23" s="13"/>
      <c r="CT23" s="13"/>
      <c r="CU23" s="13"/>
      <c r="CV23" s="13">
        <v>11967.596250000001</v>
      </c>
      <c r="CW23" s="13">
        <v>4</v>
      </c>
      <c r="CX23" s="13">
        <v>4</v>
      </c>
      <c r="CY23" s="13"/>
      <c r="CZ23" s="13"/>
      <c r="DA23" s="13"/>
      <c r="DB23" s="13">
        <v>5983.7981250000003</v>
      </c>
      <c r="DC23" s="13">
        <v>5983.7981250000003</v>
      </c>
      <c r="DD23" s="13"/>
      <c r="DE23" s="13"/>
      <c r="DF23" s="13"/>
      <c r="DG23" s="13">
        <v>5983.7981250000003</v>
      </c>
      <c r="DH23" s="15"/>
      <c r="DI23" s="13"/>
      <c r="DJ23" s="15"/>
      <c r="DK23" s="13"/>
      <c r="DL23" s="13"/>
      <c r="DM23" s="13"/>
      <c r="DN23" s="13">
        <v>35902.788750000007</v>
      </c>
      <c r="DO23" s="15">
        <v>95741</v>
      </c>
      <c r="DP23" s="17">
        <v>12</v>
      </c>
      <c r="DQ23" s="15">
        <v>1148892</v>
      </c>
      <c r="DR23" s="13">
        <v>119675.963</v>
      </c>
      <c r="DS23" s="13">
        <v>1268567.963</v>
      </c>
    </row>
    <row r="24" spans="2:123" x14ac:dyDescent="0.25">
      <c r="B24" s="4">
        <v>9</v>
      </c>
      <c r="C24" s="3" t="s">
        <v>68</v>
      </c>
      <c r="D24" s="3" t="s">
        <v>74</v>
      </c>
      <c r="E24" s="3" t="s">
        <v>64</v>
      </c>
      <c r="F24" s="3" t="s">
        <v>65</v>
      </c>
      <c r="G24" s="13">
        <v>28</v>
      </c>
      <c r="H24" s="13">
        <v>5.41</v>
      </c>
      <c r="I24" s="13">
        <v>2</v>
      </c>
      <c r="J24" s="13">
        <v>191481.54</v>
      </c>
      <c r="K24" s="13"/>
      <c r="L24" s="13"/>
      <c r="M24" s="13">
        <v>6</v>
      </c>
      <c r="N24" s="13">
        <v>6</v>
      </c>
      <c r="O24" s="13"/>
      <c r="P24" s="13"/>
      <c r="Q24" s="13"/>
      <c r="R24" s="13">
        <v>71805.577499999999</v>
      </c>
      <c r="S24" s="13">
        <v>71805.577499999999</v>
      </c>
      <c r="T24" s="13"/>
      <c r="U24" s="13">
        <v>71805.577499999999</v>
      </c>
      <c r="V24" s="13">
        <v>25</v>
      </c>
      <c r="W24" s="13">
        <v>17951.394375</v>
      </c>
      <c r="X24" s="13">
        <v>89756.971875000003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>
        <v>6</v>
      </c>
      <c r="AW24" s="13">
        <v>6</v>
      </c>
      <c r="AX24" s="13"/>
      <c r="AY24" s="13"/>
      <c r="AZ24" s="13"/>
      <c r="BA24" s="13">
        <v>26927.091562500002</v>
      </c>
      <c r="BB24" s="13">
        <v>26927.091562500002</v>
      </c>
      <c r="BC24" s="13"/>
      <c r="BD24" s="13">
        <v>26927.091562500002</v>
      </c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>
        <v>6</v>
      </c>
      <c r="CO24" s="13">
        <v>6</v>
      </c>
      <c r="CP24" s="13"/>
      <c r="CQ24" s="13"/>
      <c r="CR24" s="13"/>
      <c r="CS24" s="13">
        <v>17951.394375000003</v>
      </c>
      <c r="CT24" s="13">
        <v>17951.394375000003</v>
      </c>
      <c r="CU24" s="13"/>
      <c r="CV24" s="13">
        <v>17951.394375000003</v>
      </c>
      <c r="CW24" s="13"/>
      <c r="CX24" s="13"/>
      <c r="CY24" s="13">
        <v>6</v>
      </c>
      <c r="CZ24" s="13">
        <v>6</v>
      </c>
      <c r="DA24" s="13"/>
      <c r="DB24" s="13"/>
      <c r="DC24" s="13"/>
      <c r="DD24" s="13">
        <v>8975.6971875000017</v>
      </c>
      <c r="DE24" s="13">
        <v>8975.6971875000017</v>
      </c>
      <c r="DF24" s="13"/>
      <c r="DG24" s="13">
        <v>8975.6971875000017</v>
      </c>
      <c r="DH24" s="15"/>
      <c r="DI24" s="13"/>
      <c r="DJ24" s="15"/>
      <c r="DK24" s="13"/>
      <c r="DL24" s="13"/>
      <c r="DM24" s="13"/>
      <c r="DN24" s="13">
        <v>53854.18312500001</v>
      </c>
      <c r="DO24" s="15">
        <v>143611</v>
      </c>
      <c r="DP24" s="17">
        <v>12</v>
      </c>
      <c r="DQ24" s="15">
        <v>1723332</v>
      </c>
      <c r="DR24" s="13">
        <v>179513.94399999999</v>
      </c>
      <c r="DS24" s="13">
        <v>1902845.9439999999</v>
      </c>
    </row>
    <row r="25" spans="2:123" x14ac:dyDescent="0.25">
      <c r="B25" s="4">
        <v>10</v>
      </c>
      <c r="C25" s="3" t="s">
        <v>75</v>
      </c>
      <c r="D25" s="3" t="s">
        <v>76</v>
      </c>
      <c r="E25" s="3"/>
      <c r="F25" s="3" t="s">
        <v>65</v>
      </c>
      <c r="G25" s="13">
        <v>34.04</v>
      </c>
      <c r="H25" s="13">
        <v>5.41</v>
      </c>
      <c r="I25" s="13">
        <v>2</v>
      </c>
      <c r="J25" s="13">
        <v>191481.54</v>
      </c>
      <c r="K25" s="13">
        <v>16</v>
      </c>
      <c r="L25" s="13">
        <v>16</v>
      </c>
      <c r="M25" s="13"/>
      <c r="N25" s="13"/>
      <c r="O25" s="13"/>
      <c r="P25" s="13">
        <v>191481.54</v>
      </c>
      <c r="Q25" s="13">
        <v>191481.54</v>
      </c>
      <c r="R25" s="13"/>
      <c r="S25" s="13"/>
      <c r="T25" s="13"/>
      <c r="U25" s="13">
        <v>191481.54</v>
      </c>
      <c r="V25" s="13">
        <v>25</v>
      </c>
      <c r="W25" s="13">
        <v>47870.385000000002</v>
      </c>
      <c r="X25" s="13">
        <v>239351.92500000002</v>
      </c>
      <c r="Y25" s="13">
        <v>16</v>
      </c>
      <c r="Z25" s="13">
        <v>16</v>
      </c>
      <c r="AA25" s="13"/>
      <c r="AB25" s="13"/>
      <c r="AC25" s="13"/>
      <c r="AD25" s="13"/>
      <c r="AE25" s="13"/>
      <c r="AF25" s="13"/>
      <c r="AG25" s="13"/>
      <c r="AH25" s="13"/>
      <c r="AI25" s="13">
        <v>3539.4</v>
      </c>
      <c r="AJ25" s="13">
        <v>3539.4</v>
      </c>
      <c r="AK25" s="13"/>
      <c r="AL25" s="13"/>
      <c r="AM25" s="13"/>
      <c r="AN25" s="13"/>
      <c r="AO25" s="13"/>
      <c r="AP25" s="13"/>
      <c r="AQ25" s="13"/>
      <c r="AR25" s="13"/>
      <c r="AS25" s="13">
        <v>3539.4</v>
      </c>
      <c r="AT25" s="13">
        <v>16</v>
      </c>
      <c r="AU25" s="13">
        <v>16</v>
      </c>
      <c r="AV25" s="13"/>
      <c r="AW25" s="13"/>
      <c r="AX25" s="13"/>
      <c r="AY25" s="13">
        <v>71805.577500000014</v>
      </c>
      <c r="AZ25" s="13">
        <v>71805.577500000014</v>
      </c>
      <c r="BA25" s="13"/>
      <c r="BB25" s="13"/>
      <c r="BC25" s="13"/>
      <c r="BD25" s="13">
        <v>71805.577500000014</v>
      </c>
      <c r="BE25" s="13">
        <v>16</v>
      </c>
      <c r="BF25" s="13">
        <v>16</v>
      </c>
      <c r="BG25" s="13"/>
      <c r="BH25" s="13"/>
      <c r="BI25" s="13"/>
      <c r="BJ25" s="13">
        <v>95740.77</v>
      </c>
      <c r="BK25" s="13">
        <v>95740.77</v>
      </c>
      <c r="BL25" s="13"/>
      <c r="BM25" s="13"/>
      <c r="BN25" s="13"/>
      <c r="BO25" s="13">
        <v>95740.77</v>
      </c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>
        <v>16</v>
      </c>
      <c r="CM25" s="13">
        <v>16</v>
      </c>
      <c r="CN25" s="13"/>
      <c r="CO25" s="13"/>
      <c r="CP25" s="13"/>
      <c r="CQ25" s="13">
        <v>47870.385000000002</v>
      </c>
      <c r="CR25" s="13">
        <v>47870.385000000002</v>
      </c>
      <c r="CS25" s="13"/>
      <c r="CT25" s="13"/>
      <c r="CU25" s="13"/>
      <c r="CV25" s="13">
        <v>47870.385000000002</v>
      </c>
      <c r="CW25" s="13">
        <v>16</v>
      </c>
      <c r="CX25" s="13">
        <v>16</v>
      </c>
      <c r="CY25" s="13"/>
      <c r="CZ25" s="13"/>
      <c r="DA25" s="13"/>
      <c r="DB25" s="13">
        <v>23935.192500000001</v>
      </c>
      <c r="DC25" s="13">
        <v>23935.192500000001</v>
      </c>
      <c r="DD25" s="13"/>
      <c r="DE25" s="13"/>
      <c r="DF25" s="13"/>
      <c r="DG25" s="13">
        <v>23935.192500000001</v>
      </c>
      <c r="DH25" s="15"/>
      <c r="DI25" s="13"/>
      <c r="DJ25" s="15"/>
      <c r="DK25" s="13"/>
      <c r="DL25" s="13"/>
      <c r="DM25" s="13"/>
      <c r="DN25" s="13">
        <v>242891.32500000001</v>
      </c>
      <c r="DO25" s="15">
        <v>482243</v>
      </c>
      <c r="DP25" s="17">
        <v>12</v>
      </c>
      <c r="DQ25" s="15">
        <v>5786916</v>
      </c>
      <c r="DR25" s="13">
        <v>478703.85</v>
      </c>
      <c r="DS25" s="13">
        <v>6265619.8499999996</v>
      </c>
    </row>
    <row r="26" spans="2:123" x14ac:dyDescent="0.25">
      <c r="B26" s="4">
        <v>11</v>
      </c>
      <c r="C26" s="3" t="s">
        <v>77</v>
      </c>
      <c r="D26" s="3" t="s">
        <v>78</v>
      </c>
      <c r="E26" s="3"/>
      <c r="F26" s="3" t="s">
        <v>65</v>
      </c>
      <c r="G26" s="13">
        <v>34</v>
      </c>
      <c r="H26" s="13">
        <v>5.41</v>
      </c>
      <c r="I26" s="13">
        <v>2</v>
      </c>
      <c r="J26" s="13">
        <v>191481.54</v>
      </c>
      <c r="K26" s="13"/>
      <c r="L26" s="13"/>
      <c r="M26" s="13">
        <v>15</v>
      </c>
      <c r="N26" s="13">
        <v>15</v>
      </c>
      <c r="O26" s="13"/>
      <c r="P26" s="13"/>
      <c r="Q26" s="13"/>
      <c r="R26" s="13">
        <v>179513.94375000001</v>
      </c>
      <c r="S26" s="13">
        <v>179513.94375000001</v>
      </c>
      <c r="T26" s="13"/>
      <c r="U26" s="13">
        <v>179513.94375000001</v>
      </c>
      <c r="V26" s="13">
        <v>25</v>
      </c>
      <c r="W26" s="13">
        <v>44878.485937500001</v>
      </c>
      <c r="X26" s="13">
        <v>224392.4296875</v>
      </c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>
        <v>15</v>
      </c>
      <c r="AW26" s="13">
        <v>15</v>
      </c>
      <c r="AX26" s="13"/>
      <c r="AY26" s="13"/>
      <c r="AZ26" s="13"/>
      <c r="BA26" s="13">
        <v>67317.728906250006</v>
      </c>
      <c r="BB26" s="13">
        <v>67317.728906250006</v>
      </c>
      <c r="BC26" s="13"/>
      <c r="BD26" s="13">
        <v>67317.728906250006</v>
      </c>
      <c r="BE26" s="13"/>
      <c r="BF26" s="13"/>
      <c r="BG26" s="13">
        <v>15</v>
      </c>
      <c r="BH26" s="13">
        <v>15</v>
      </c>
      <c r="BI26" s="13"/>
      <c r="BJ26" s="13"/>
      <c r="BK26" s="13"/>
      <c r="BL26" s="13">
        <v>89756.971875000003</v>
      </c>
      <c r="BM26" s="13">
        <v>89756.971875000003</v>
      </c>
      <c r="BN26" s="13"/>
      <c r="BO26" s="13">
        <v>89756.971875000003</v>
      </c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>
        <v>15</v>
      </c>
      <c r="CO26" s="13">
        <v>15</v>
      </c>
      <c r="CP26" s="13"/>
      <c r="CQ26" s="13"/>
      <c r="CR26" s="13"/>
      <c r="CS26" s="13">
        <v>44878.485937500001</v>
      </c>
      <c r="CT26" s="13">
        <v>44878.485937500001</v>
      </c>
      <c r="CU26" s="13"/>
      <c r="CV26" s="13">
        <v>44878.485937500001</v>
      </c>
      <c r="CW26" s="13"/>
      <c r="CX26" s="13"/>
      <c r="CY26" s="13">
        <v>15</v>
      </c>
      <c r="CZ26" s="13">
        <v>15</v>
      </c>
      <c r="DA26" s="13"/>
      <c r="DB26" s="13"/>
      <c r="DC26" s="13"/>
      <c r="DD26" s="13">
        <v>22439.242968750001</v>
      </c>
      <c r="DE26" s="13">
        <v>22439.242968750001</v>
      </c>
      <c r="DF26" s="13"/>
      <c r="DG26" s="13">
        <v>22439.242968750001</v>
      </c>
      <c r="DH26" s="15"/>
      <c r="DI26" s="13"/>
      <c r="DJ26" s="15"/>
      <c r="DK26" s="13"/>
      <c r="DL26" s="13"/>
      <c r="DM26" s="13"/>
      <c r="DN26" s="13">
        <v>224392.42968750003</v>
      </c>
      <c r="DO26" s="15">
        <v>448785</v>
      </c>
      <c r="DP26" s="17">
        <v>12</v>
      </c>
      <c r="DQ26" s="15">
        <v>5385420</v>
      </c>
      <c r="DR26" s="13">
        <v>448784.859</v>
      </c>
      <c r="DS26" s="13">
        <v>5834204.8590000002</v>
      </c>
    </row>
    <row r="27" spans="2:123" x14ac:dyDescent="0.25">
      <c r="B27" s="4">
        <v>12</v>
      </c>
      <c r="C27" s="3" t="s">
        <v>68</v>
      </c>
      <c r="D27" s="3" t="s">
        <v>79</v>
      </c>
      <c r="E27" s="3" t="s">
        <v>64</v>
      </c>
      <c r="F27" s="3" t="s">
        <v>80</v>
      </c>
      <c r="G27" s="13">
        <v>25.05</v>
      </c>
      <c r="H27" s="13">
        <v>5.2</v>
      </c>
      <c r="I27" s="13">
        <v>2</v>
      </c>
      <c r="J27" s="13">
        <v>184048.8</v>
      </c>
      <c r="K27" s="13"/>
      <c r="L27" s="13"/>
      <c r="M27" s="13">
        <v>5</v>
      </c>
      <c r="N27" s="13">
        <v>5</v>
      </c>
      <c r="O27" s="13"/>
      <c r="P27" s="13"/>
      <c r="Q27" s="13"/>
      <c r="R27" s="13">
        <v>57515.25</v>
      </c>
      <c r="S27" s="13">
        <v>57515.25</v>
      </c>
      <c r="T27" s="13"/>
      <c r="U27" s="13">
        <v>57515.25</v>
      </c>
      <c r="V27" s="13">
        <v>25</v>
      </c>
      <c r="W27" s="13">
        <v>14378.8125</v>
      </c>
      <c r="X27" s="13">
        <v>71894.0625</v>
      </c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>
        <v>5</v>
      </c>
      <c r="AW27" s="13">
        <v>5</v>
      </c>
      <c r="AX27" s="13"/>
      <c r="AY27" s="13"/>
      <c r="AZ27" s="13"/>
      <c r="BA27" s="13">
        <v>21568.21875</v>
      </c>
      <c r="BB27" s="13">
        <v>21568.21875</v>
      </c>
      <c r="BC27" s="13"/>
      <c r="BD27" s="13">
        <v>21568.21875</v>
      </c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>
        <v>5</v>
      </c>
      <c r="CO27" s="13">
        <v>5</v>
      </c>
      <c r="CP27" s="13"/>
      <c r="CQ27" s="13"/>
      <c r="CR27" s="13"/>
      <c r="CS27" s="13">
        <v>14378.8125</v>
      </c>
      <c r="CT27" s="13">
        <v>14378.8125</v>
      </c>
      <c r="CU27" s="13"/>
      <c r="CV27" s="13">
        <v>14378.8125</v>
      </c>
      <c r="CW27" s="13"/>
      <c r="CX27" s="13"/>
      <c r="CY27" s="13">
        <v>5</v>
      </c>
      <c r="CZ27" s="13">
        <v>5</v>
      </c>
      <c r="DA27" s="13"/>
      <c r="DB27" s="13"/>
      <c r="DC27" s="13"/>
      <c r="DD27" s="13">
        <v>7189.40625</v>
      </c>
      <c r="DE27" s="13">
        <v>7189.40625</v>
      </c>
      <c r="DF27" s="13"/>
      <c r="DG27" s="13">
        <v>7189.40625</v>
      </c>
      <c r="DH27" s="15"/>
      <c r="DI27" s="13"/>
      <c r="DJ27" s="15"/>
      <c r="DK27" s="13"/>
      <c r="DL27" s="13"/>
      <c r="DM27" s="13"/>
      <c r="DN27" s="13">
        <v>43136.4375</v>
      </c>
      <c r="DO27" s="15">
        <v>115031</v>
      </c>
      <c r="DP27" s="17">
        <v>12</v>
      </c>
      <c r="DQ27" s="15">
        <v>1380372</v>
      </c>
      <c r="DR27" s="13">
        <v>143788.125</v>
      </c>
      <c r="DS27" s="13">
        <v>1524160.125</v>
      </c>
    </row>
    <row r="28" spans="2:123" x14ac:dyDescent="0.25">
      <c r="B28" s="4">
        <v>13</v>
      </c>
      <c r="C28" s="3" t="s">
        <v>77</v>
      </c>
      <c r="D28" s="3" t="s">
        <v>81</v>
      </c>
      <c r="E28" s="3"/>
      <c r="F28" s="3" t="s">
        <v>80</v>
      </c>
      <c r="G28" s="13">
        <v>34</v>
      </c>
      <c r="H28" s="13">
        <v>5.2</v>
      </c>
      <c r="I28" s="13">
        <v>2</v>
      </c>
      <c r="J28" s="13">
        <v>184048.8</v>
      </c>
      <c r="K28" s="13"/>
      <c r="L28" s="13"/>
      <c r="M28" s="13">
        <v>6</v>
      </c>
      <c r="N28" s="13">
        <v>6</v>
      </c>
      <c r="O28" s="13"/>
      <c r="P28" s="13"/>
      <c r="Q28" s="13"/>
      <c r="R28" s="13">
        <v>69018.299999999988</v>
      </c>
      <c r="S28" s="13">
        <v>69018.299999999988</v>
      </c>
      <c r="T28" s="13"/>
      <c r="U28" s="13">
        <v>69018.299999999988</v>
      </c>
      <c r="V28" s="13">
        <v>25</v>
      </c>
      <c r="W28" s="13">
        <v>17254.574999999997</v>
      </c>
      <c r="X28" s="13">
        <v>86272.874999999985</v>
      </c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>
        <v>6</v>
      </c>
      <c r="AW28" s="13">
        <v>6</v>
      </c>
      <c r="AX28" s="13"/>
      <c r="AY28" s="13"/>
      <c r="AZ28" s="13"/>
      <c r="BA28" s="13">
        <v>25881.862499999999</v>
      </c>
      <c r="BB28" s="13">
        <v>25881.862499999999</v>
      </c>
      <c r="BC28" s="13"/>
      <c r="BD28" s="13">
        <v>25881.862499999999</v>
      </c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>
        <v>6</v>
      </c>
      <c r="BS28" s="13">
        <v>6</v>
      </c>
      <c r="BT28" s="13"/>
      <c r="BU28" s="13"/>
      <c r="BV28" s="13"/>
      <c r="BW28" s="13">
        <v>30195.506249999999</v>
      </c>
      <c r="BX28" s="13">
        <v>30195.506249999999</v>
      </c>
      <c r="BY28" s="13"/>
      <c r="BZ28" s="13">
        <v>30195.506249999999</v>
      </c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>
        <v>6</v>
      </c>
      <c r="CO28" s="13">
        <v>6</v>
      </c>
      <c r="CP28" s="13"/>
      <c r="CQ28" s="13"/>
      <c r="CR28" s="13"/>
      <c r="CS28" s="13">
        <v>17254.575000000001</v>
      </c>
      <c r="CT28" s="13">
        <v>17254.575000000001</v>
      </c>
      <c r="CU28" s="13"/>
      <c r="CV28" s="13">
        <v>17254.575000000001</v>
      </c>
      <c r="CW28" s="13"/>
      <c r="CX28" s="13"/>
      <c r="CY28" s="13">
        <v>6</v>
      </c>
      <c r="CZ28" s="13">
        <v>6</v>
      </c>
      <c r="DA28" s="13"/>
      <c r="DB28" s="13"/>
      <c r="DC28" s="13"/>
      <c r="DD28" s="13">
        <v>8627.2875000000004</v>
      </c>
      <c r="DE28" s="13">
        <v>8627.2875000000004</v>
      </c>
      <c r="DF28" s="13"/>
      <c r="DG28" s="13">
        <v>8627.2875000000004</v>
      </c>
      <c r="DH28" s="15"/>
      <c r="DI28" s="13"/>
      <c r="DJ28" s="15"/>
      <c r="DK28" s="13"/>
      <c r="DL28" s="13"/>
      <c r="DM28" s="13"/>
      <c r="DN28" s="13">
        <v>81959.231250000012</v>
      </c>
      <c r="DO28" s="15">
        <v>168232</v>
      </c>
      <c r="DP28" s="17">
        <v>12</v>
      </c>
      <c r="DQ28" s="15">
        <v>2018784</v>
      </c>
      <c r="DR28" s="13">
        <v>172545.75</v>
      </c>
      <c r="DS28" s="13">
        <v>2191329.75</v>
      </c>
    </row>
    <row r="29" spans="2:123" x14ac:dyDescent="0.25">
      <c r="B29" s="4">
        <v>14</v>
      </c>
      <c r="C29" s="3" t="s">
        <v>82</v>
      </c>
      <c r="D29" s="3" t="s">
        <v>83</v>
      </c>
      <c r="E29" s="3" t="s">
        <v>64</v>
      </c>
      <c r="F29" s="3" t="s">
        <v>84</v>
      </c>
      <c r="G29" s="13">
        <v>22.04</v>
      </c>
      <c r="H29" s="13">
        <v>5.08</v>
      </c>
      <c r="I29" s="13">
        <v>2</v>
      </c>
      <c r="J29" s="13">
        <v>179801.52</v>
      </c>
      <c r="K29" s="13">
        <v>3</v>
      </c>
      <c r="L29" s="13">
        <v>3</v>
      </c>
      <c r="M29" s="13"/>
      <c r="N29" s="13"/>
      <c r="O29" s="13"/>
      <c r="P29" s="13">
        <v>33712.784999999996</v>
      </c>
      <c r="Q29" s="13">
        <v>33712.784999999996</v>
      </c>
      <c r="R29" s="13"/>
      <c r="S29" s="13"/>
      <c r="T29" s="13"/>
      <c r="U29" s="13">
        <v>33712.784999999996</v>
      </c>
      <c r="V29" s="13">
        <v>25</v>
      </c>
      <c r="W29" s="13">
        <v>8428.1962499999991</v>
      </c>
      <c r="X29" s="13">
        <v>42140.981249999997</v>
      </c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>
        <v>3</v>
      </c>
      <c r="AU29" s="13">
        <v>3</v>
      </c>
      <c r="AV29" s="13"/>
      <c r="AW29" s="13"/>
      <c r="AX29" s="13"/>
      <c r="AY29" s="13">
        <v>12642.294374999999</v>
      </c>
      <c r="AZ29" s="13">
        <v>12642.294374999999</v>
      </c>
      <c r="BA29" s="13"/>
      <c r="BB29" s="13"/>
      <c r="BC29" s="13"/>
      <c r="BD29" s="13">
        <v>12642.294374999999</v>
      </c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>
        <v>3</v>
      </c>
      <c r="CB29" s="13">
        <v>3</v>
      </c>
      <c r="CC29" s="13"/>
      <c r="CD29" s="13"/>
      <c r="CE29" s="13"/>
      <c r="CF29" s="13">
        <v>12642.294374999999</v>
      </c>
      <c r="CG29" s="13">
        <v>12642.294374999999</v>
      </c>
      <c r="CH29" s="13"/>
      <c r="CI29" s="13"/>
      <c r="CJ29" s="13"/>
      <c r="CK29" s="13">
        <v>12642.294374999999</v>
      </c>
      <c r="CL29" s="13">
        <v>3</v>
      </c>
      <c r="CM29" s="13">
        <v>3</v>
      </c>
      <c r="CN29" s="13"/>
      <c r="CO29" s="13"/>
      <c r="CP29" s="13"/>
      <c r="CQ29" s="13">
        <v>8428.1962500000009</v>
      </c>
      <c r="CR29" s="13">
        <v>8428.1962500000009</v>
      </c>
      <c r="CS29" s="13"/>
      <c r="CT29" s="13"/>
      <c r="CU29" s="13"/>
      <c r="CV29" s="13">
        <v>8428.1962500000009</v>
      </c>
      <c r="CW29" s="13">
        <v>3</v>
      </c>
      <c r="CX29" s="13">
        <v>3</v>
      </c>
      <c r="CY29" s="13"/>
      <c r="CZ29" s="13"/>
      <c r="DA29" s="13"/>
      <c r="DB29" s="13">
        <v>4214.0981250000004</v>
      </c>
      <c r="DC29" s="13">
        <v>4214.0981250000004</v>
      </c>
      <c r="DD29" s="13"/>
      <c r="DE29" s="13"/>
      <c r="DF29" s="13"/>
      <c r="DG29" s="13">
        <v>4214.0981250000004</v>
      </c>
      <c r="DH29" s="15"/>
      <c r="DI29" s="13"/>
      <c r="DJ29" s="15"/>
      <c r="DK29" s="13"/>
      <c r="DL29" s="13"/>
      <c r="DM29" s="13"/>
      <c r="DN29" s="13">
        <v>37926.883125</v>
      </c>
      <c r="DO29" s="15">
        <v>80068</v>
      </c>
      <c r="DP29" s="17">
        <v>12</v>
      </c>
      <c r="DQ29" s="15">
        <v>960816</v>
      </c>
      <c r="DR29" s="13">
        <v>84281.963000000003</v>
      </c>
      <c r="DS29" s="13">
        <v>1045097.963</v>
      </c>
    </row>
    <row r="30" spans="2:123" x14ac:dyDescent="0.25">
      <c r="B30" s="4">
        <v>15</v>
      </c>
      <c r="C30" s="3" t="s">
        <v>62</v>
      </c>
      <c r="D30" s="3" t="s">
        <v>85</v>
      </c>
      <c r="E30" s="3" t="s">
        <v>64</v>
      </c>
      <c r="F30" s="3" t="s">
        <v>84</v>
      </c>
      <c r="G30" s="13">
        <v>22.04</v>
      </c>
      <c r="H30" s="13">
        <v>5.08</v>
      </c>
      <c r="I30" s="13">
        <v>2</v>
      </c>
      <c r="J30" s="13">
        <v>179801.52</v>
      </c>
      <c r="K30" s="13">
        <v>2</v>
      </c>
      <c r="L30" s="13">
        <v>2</v>
      </c>
      <c r="M30" s="13">
        <v>15</v>
      </c>
      <c r="N30" s="13">
        <v>15</v>
      </c>
      <c r="O30" s="13"/>
      <c r="P30" s="13">
        <v>22475.19</v>
      </c>
      <c r="Q30" s="13">
        <v>22475.19</v>
      </c>
      <c r="R30" s="13">
        <v>168563.92499999999</v>
      </c>
      <c r="S30" s="13">
        <v>168563.92499999999</v>
      </c>
      <c r="T30" s="13"/>
      <c r="U30" s="13">
        <v>191039.11499999999</v>
      </c>
      <c r="V30" s="13">
        <v>25</v>
      </c>
      <c r="W30" s="13">
        <v>47759.778749999998</v>
      </c>
      <c r="X30" s="13">
        <v>238798.89374999999</v>
      </c>
      <c r="Y30" s="13"/>
      <c r="Z30" s="13"/>
      <c r="AA30" s="13">
        <v>2</v>
      </c>
      <c r="AB30" s="13">
        <v>2</v>
      </c>
      <c r="AC30" s="13"/>
      <c r="AD30" s="13"/>
      <c r="AE30" s="13"/>
      <c r="AF30" s="13">
        <v>15</v>
      </c>
      <c r="AG30" s="13">
        <v>15</v>
      </c>
      <c r="AH30" s="13"/>
      <c r="AI30" s="13"/>
      <c r="AJ30" s="13"/>
      <c r="AK30" s="13">
        <v>553.03125</v>
      </c>
      <c r="AL30" s="13">
        <v>553.03125</v>
      </c>
      <c r="AM30" s="13"/>
      <c r="AN30" s="13"/>
      <c r="AO30" s="13"/>
      <c r="AP30" s="13">
        <v>4147.734375</v>
      </c>
      <c r="AQ30" s="13">
        <v>4147.734375</v>
      </c>
      <c r="AR30" s="13"/>
      <c r="AS30" s="13">
        <v>4700.765625</v>
      </c>
      <c r="AT30" s="13">
        <v>2</v>
      </c>
      <c r="AU30" s="13">
        <v>2</v>
      </c>
      <c r="AV30" s="13">
        <v>15</v>
      </c>
      <c r="AW30" s="13">
        <v>15</v>
      </c>
      <c r="AX30" s="13"/>
      <c r="AY30" s="13">
        <v>8428.1962500000009</v>
      </c>
      <c r="AZ30" s="13">
        <v>8428.1962500000009</v>
      </c>
      <c r="BA30" s="13">
        <v>63211.471875000003</v>
      </c>
      <c r="BB30" s="13">
        <v>63211.471875000003</v>
      </c>
      <c r="BC30" s="13"/>
      <c r="BD30" s="13">
        <v>71639.668124999997</v>
      </c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>
        <v>2</v>
      </c>
      <c r="CB30" s="13">
        <v>2</v>
      </c>
      <c r="CC30" s="13">
        <v>15</v>
      </c>
      <c r="CD30" s="13">
        <v>15</v>
      </c>
      <c r="CE30" s="13"/>
      <c r="CF30" s="13">
        <v>8428.1962500000009</v>
      </c>
      <c r="CG30" s="13">
        <v>8428.1962500000009</v>
      </c>
      <c r="CH30" s="13">
        <v>63211.471875000003</v>
      </c>
      <c r="CI30" s="13">
        <v>63211.471875000003</v>
      </c>
      <c r="CJ30" s="13"/>
      <c r="CK30" s="13">
        <v>71639.668124999997</v>
      </c>
      <c r="CL30" s="13">
        <v>2</v>
      </c>
      <c r="CM30" s="13">
        <v>2</v>
      </c>
      <c r="CN30" s="13">
        <v>15</v>
      </c>
      <c r="CO30" s="13">
        <v>15</v>
      </c>
      <c r="CP30" s="13"/>
      <c r="CQ30" s="13">
        <v>5618.7974999999997</v>
      </c>
      <c r="CR30" s="13">
        <v>5618.7974999999997</v>
      </c>
      <c r="CS30" s="13">
        <v>42140.981249999997</v>
      </c>
      <c r="CT30" s="13">
        <v>42140.981249999997</v>
      </c>
      <c r="CU30" s="13"/>
      <c r="CV30" s="13">
        <v>47759.778749999998</v>
      </c>
      <c r="CW30" s="13">
        <v>2</v>
      </c>
      <c r="CX30" s="13">
        <v>2</v>
      </c>
      <c r="CY30" s="13">
        <v>15</v>
      </c>
      <c r="CZ30" s="13">
        <v>15</v>
      </c>
      <c r="DA30" s="13"/>
      <c r="DB30" s="13">
        <v>2809.3987499999998</v>
      </c>
      <c r="DC30" s="13">
        <v>2809.3987499999998</v>
      </c>
      <c r="DD30" s="13">
        <v>21070.490624999999</v>
      </c>
      <c r="DE30" s="13">
        <v>21070.490624999999</v>
      </c>
      <c r="DF30" s="13"/>
      <c r="DG30" s="13">
        <v>23879.889374999999</v>
      </c>
      <c r="DH30" s="15"/>
      <c r="DI30" s="13"/>
      <c r="DJ30" s="15">
        <v>5</v>
      </c>
      <c r="DK30" s="13">
        <v>5309.1</v>
      </c>
      <c r="DL30" s="13">
        <v>5309.1</v>
      </c>
      <c r="DM30" s="13"/>
      <c r="DN30" s="13">
        <v>224928.87000000002</v>
      </c>
      <c r="DO30" s="15">
        <v>463728</v>
      </c>
      <c r="DP30" s="17">
        <v>12</v>
      </c>
      <c r="DQ30" s="15">
        <v>5564736</v>
      </c>
      <c r="DR30" s="13">
        <v>477597.788</v>
      </c>
      <c r="DS30" s="13">
        <v>6042333.7879999997</v>
      </c>
    </row>
    <row r="31" spans="2:123" ht="23.25" x14ac:dyDescent="0.25">
      <c r="B31" s="4">
        <v>16</v>
      </c>
      <c r="C31" s="3" t="s">
        <v>86</v>
      </c>
      <c r="D31" s="3" t="s">
        <v>71</v>
      </c>
      <c r="E31" s="3" t="s">
        <v>64</v>
      </c>
      <c r="F31" s="3" t="s">
        <v>84</v>
      </c>
      <c r="G31" s="13">
        <v>3.04</v>
      </c>
      <c r="H31" s="13">
        <v>4.59</v>
      </c>
      <c r="I31" s="13">
        <v>2</v>
      </c>
      <c r="J31" s="13">
        <v>162458.46</v>
      </c>
      <c r="K31" s="13"/>
      <c r="L31" s="13"/>
      <c r="M31" s="13">
        <v>24</v>
      </c>
      <c r="N31" s="13">
        <v>24</v>
      </c>
      <c r="O31" s="13"/>
      <c r="P31" s="13"/>
      <c r="Q31" s="13"/>
      <c r="R31" s="13">
        <v>243687.69</v>
      </c>
      <c r="S31" s="13">
        <v>243687.69</v>
      </c>
      <c r="T31" s="13"/>
      <c r="U31" s="13">
        <v>243687.69</v>
      </c>
      <c r="V31" s="13">
        <v>25</v>
      </c>
      <c r="W31" s="13">
        <v>60921.922500000001</v>
      </c>
      <c r="X31" s="13">
        <v>304609.61249999999</v>
      </c>
      <c r="Y31" s="13"/>
      <c r="Z31" s="13"/>
      <c r="AA31" s="13"/>
      <c r="AB31" s="13"/>
      <c r="AC31" s="13"/>
      <c r="AD31" s="13"/>
      <c r="AE31" s="13"/>
      <c r="AF31" s="13">
        <v>24</v>
      </c>
      <c r="AG31" s="13">
        <v>24</v>
      </c>
      <c r="AH31" s="13"/>
      <c r="AI31" s="13"/>
      <c r="AJ31" s="13"/>
      <c r="AK31" s="13"/>
      <c r="AL31" s="13"/>
      <c r="AM31" s="13"/>
      <c r="AN31" s="13"/>
      <c r="AO31" s="13"/>
      <c r="AP31" s="13">
        <v>6636.375</v>
      </c>
      <c r="AQ31" s="13">
        <v>6636.375</v>
      </c>
      <c r="AR31" s="13"/>
      <c r="AS31" s="13">
        <v>6636.375</v>
      </c>
      <c r="AT31" s="13"/>
      <c r="AU31" s="13"/>
      <c r="AV31" s="13">
        <v>24</v>
      </c>
      <c r="AW31" s="13">
        <v>24</v>
      </c>
      <c r="AX31" s="13"/>
      <c r="AY31" s="13"/>
      <c r="AZ31" s="13"/>
      <c r="BA31" s="13">
        <v>91382.883749999994</v>
      </c>
      <c r="BB31" s="13">
        <v>91382.883749999994</v>
      </c>
      <c r="BC31" s="13"/>
      <c r="BD31" s="13">
        <v>91382.883749999994</v>
      </c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>
        <v>24</v>
      </c>
      <c r="CD31" s="13">
        <v>24</v>
      </c>
      <c r="CE31" s="13"/>
      <c r="CF31" s="13"/>
      <c r="CG31" s="13"/>
      <c r="CH31" s="13">
        <v>91382.883749999994</v>
      </c>
      <c r="CI31" s="13">
        <v>91382.883749999994</v>
      </c>
      <c r="CJ31" s="13"/>
      <c r="CK31" s="13">
        <v>91382.883749999994</v>
      </c>
      <c r="CL31" s="13"/>
      <c r="CM31" s="13"/>
      <c r="CN31" s="13">
        <v>24</v>
      </c>
      <c r="CO31" s="13">
        <v>24</v>
      </c>
      <c r="CP31" s="13"/>
      <c r="CQ31" s="13"/>
      <c r="CR31" s="13"/>
      <c r="CS31" s="13">
        <v>60921.922499999993</v>
      </c>
      <c r="CT31" s="13">
        <v>60921.922499999993</v>
      </c>
      <c r="CU31" s="13"/>
      <c r="CV31" s="13">
        <v>60921.922499999993</v>
      </c>
      <c r="CW31" s="13"/>
      <c r="CX31" s="13"/>
      <c r="CY31" s="13">
        <v>24</v>
      </c>
      <c r="CZ31" s="13">
        <v>24</v>
      </c>
      <c r="DA31" s="13"/>
      <c r="DB31" s="13"/>
      <c r="DC31" s="13"/>
      <c r="DD31" s="13">
        <v>30460.961249999997</v>
      </c>
      <c r="DE31" s="13">
        <v>30460.961249999997</v>
      </c>
      <c r="DF31" s="13"/>
      <c r="DG31" s="13">
        <v>30460.961249999997</v>
      </c>
      <c r="DH31" s="15"/>
      <c r="DI31" s="13"/>
      <c r="DJ31" s="15"/>
      <c r="DK31" s="13"/>
      <c r="DL31" s="13"/>
      <c r="DM31" s="13"/>
      <c r="DN31" s="13">
        <v>280785.02625</v>
      </c>
      <c r="DO31" s="15">
        <v>585395</v>
      </c>
      <c r="DP31" s="17">
        <v>12</v>
      </c>
      <c r="DQ31" s="15">
        <v>7024740</v>
      </c>
      <c r="DR31" s="13"/>
      <c r="DS31" s="13">
        <v>7024740</v>
      </c>
    </row>
    <row r="32" spans="2:123" x14ac:dyDescent="0.25">
      <c r="B32" s="4">
        <v>17</v>
      </c>
      <c r="C32" s="3" t="s">
        <v>82</v>
      </c>
      <c r="D32" s="3" t="s">
        <v>87</v>
      </c>
      <c r="E32" s="3" t="s">
        <v>64</v>
      </c>
      <c r="F32" s="3" t="s">
        <v>88</v>
      </c>
      <c r="G32" s="13">
        <v>22.04</v>
      </c>
      <c r="H32" s="13">
        <v>4.67</v>
      </c>
      <c r="I32" s="13">
        <v>2</v>
      </c>
      <c r="J32" s="13">
        <v>165289.98000000001</v>
      </c>
      <c r="K32" s="13">
        <v>2</v>
      </c>
      <c r="L32" s="13">
        <v>2</v>
      </c>
      <c r="M32" s="13">
        <v>1.5</v>
      </c>
      <c r="N32" s="13"/>
      <c r="O32" s="13">
        <v>1.5</v>
      </c>
      <c r="P32" s="13">
        <v>20661.247500000001</v>
      </c>
      <c r="Q32" s="13">
        <v>20661.247500000001</v>
      </c>
      <c r="R32" s="13">
        <v>15495.935625000002</v>
      </c>
      <c r="S32" s="13"/>
      <c r="T32" s="13">
        <v>15495.935625000002</v>
      </c>
      <c r="U32" s="13">
        <v>36157.183125000003</v>
      </c>
      <c r="V32" s="13">
        <v>25</v>
      </c>
      <c r="W32" s="13">
        <v>9039.2957812500008</v>
      </c>
      <c r="X32" s="13">
        <v>45196.478906250006</v>
      </c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>
        <v>2</v>
      </c>
      <c r="AU32" s="13">
        <v>2</v>
      </c>
      <c r="AV32" s="13">
        <v>1.5</v>
      </c>
      <c r="AW32" s="13"/>
      <c r="AX32" s="13">
        <v>1.5</v>
      </c>
      <c r="AY32" s="13">
        <v>7747.9678125</v>
      </c>
      <c r="AZ32" s="13">
        <v>7747.9678125</v>
      </c>
      <c r="BA32" s="13">
        <v>5810.9758593750003</v>
      </c>
      <c r="BB32" s="13"/>
      <c r="BC32" s="13">
        <v>5810.9758593750003</v>
      </c>
      <c r="BD32" s="13">
        <v>13558.943671875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>
        <v>2</v>
      </c>
      <c r="CM32" s="13">
        <v>2</v>
      </c>
      <c r="CN32" s="13">
        <v>1.5</v>
      </c>
      <c r="CO32" s="13"/>
      <c r="CP32" s="13">
        <v>1.5</v>
      </c>
      <c r="CQ32" s="13">
        <v>5165.3118750000003</v>
      </c>
      <c r="CR32" s="13">
        <v>5165.3118750000003</v>
      </c>
      <c r="CS32" s="13">
        <v>3873.98390625</v>
      </c>
      <c r="CT32" s="13"/>
      <c r="CU32" s="13">
        <v>3873.98390625</v>
      </c>
      <c r="CV32" s="13">
        <v>9039.2957812500008</v>
      </c>
      <c r="CW32" s="13">
        <v>2</v>
      </c>
      <c r="CX32" s="13">
        <v>2</v>
      </c>
      <c r="CY32" s="13">
        <v>1.5</v>
      </c>
      <c r="CZ32" s="13"/>
      <c r="DA32" s="13">
        <v>1.5</v>
      </c>
      <c r="DB32" s="13">
        <v>2582.6559375000002</v>
      </c>
      <c r="DC32" s="13">
        <v>2582.6559375000002</v>
      </c>
      <c r="DD32" s="13">
        <v>1936.991953125</v>
      </c>
      <c r="DE32" s="13"/>
      <c r="DF32" s="13">
        <v>1936.991953125</v>
      </c>
      <c r="DG32" s="13">
        <v>4519.6478906250004</v>
      </c>
      <c r="DH32" s="15"/>
      <c r="DI32" s="13"/>
      <c r="DJ32" s="15"/>
      <c r="DK32" s="13"/>
      <c r="DL32" s="13"/>
      <c r="DM32" s="13"/>
      <c r="DN32" s="13">
        <v>27117.887343750004</v>
      </c>
      <c r="DO32" s="15">
        <v>72314</v>
      </c>
      <c r="DP32" s="17">
        <v>12</v>
      </c>
      <c r="DQ32" s="15">
        <v>867768</v>
      </c>
      <c r="DR32" s="13">
        <v>90392.957999999999</v>
      </c>
      <c r="DS32" s="13">
        <v>958160.95799999998</v>
      </c>
    </row>
    <row r="33" spans="2:123" x14ac:dyDescent="0.25">
      <c r="B33" s="4">
        <v>18</v>
      </c>
      <c r="C33" s="3" t="s">
        <v>89</v>
      </c>
      <c r="D33" s="3" t="s">
        <v>90</v>
      </c>
      <c r="E33" s="3" t="s">
        <v>64</v>
      </c>
      <c r="F33" s="3" t="s">
        <v>88</v>
      </c>
      <c r="G33" s="13">
        <v>3.04</v>
      </c>
      <c r="H33" s="13">
        <v>4.2300000000000004</v>
      </c>
      <c r="I33" s="13">
        <v>2</v>
      </c>
      <c r="J33" s="13">
        <v>149716.62</v>
      </c>
      <c r="K33" s="13">
        <v>3</v>
      </c>
      <c r="L33" s="13">
        <v>3</v>
      </c>
      <c r="M33" s="13">
        <v>6</v>
      </c>
      <c r="N33" s="13">
        <v>6</v>
      </c>
      <c r="O33" s="13"/>
      <c r="P33" s="13">
        <v>28071.866249999999</v>
      </c>
      <c r="Q33" s="13">
        <v>28071.866249999999</v>
      </c>
      <c r="R33" s="13">
        <v>56143.732499999998</v>
      </c>
      <c r="S33" s="13">
        <v>56143.732499999998</v>
      </c>
      <c r="T33" s="13"/>
      <c r="U33" s="13">
        <v>84215.598750000005</v>
      </c>
      <c r="V33" s="13">
        <v>25</v>
      </c>
      <c r="W33" s="13">
        <v>21053.899687500005</v>
      </c>
      <c r="X33" s="13">
        <v>105269.49843750001</v>
      </c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>
        <v>3</v>
      </c>
      <c r="AU33" s="13">
        <v>3</v>
      </c>
      <c r="AV33" s="13">
        <v>6</v>
      </c>
      <c r="AW33" s="13">
        <v>6</v>
      </c>
      <c r="AX33" s="13"/>
      <c r="AY33" s="13">
        <v>10526.949843750001</v>
      </c>
      <c r="AZ33" s="13">
        <v>10526.949843750001</v>
      </c>
      <c r="BA33" s="13">
        <v>21053.899687500001</v>
      </c>
      <c r="BB33" s="13">
        <v>21053.899687500001</v>
      </c>
      <c r="BC33" s="13"/>
      <c r="BD33" s="13">
        <v>31580.849531250002</v>
      </c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>
        <v>3</v>
      </c>
      <c r="CM33" s="13">
        <v>3</v>
      </c>
      <c r="CN33" s="13">
        <v>6</v>
      </c>
      <c r="CO33" s="13">
        <v>6</v>
      </c>
      <c r="CP33" s="13"/>
      <c r="CQ33" s="13">
        <v>7017.9665624999998</v>
      </c>
      <c r="CR33" s="13">
        <v>7017.9665624999998</v>
      </c>
      <c r="CS33" s="13">
        <v>14035.933125</v>
      </c>
      <c r="CT33" s="13">
        <v>14035.933125</v>
      </c>
      <c r="CU33" s="13"/>
      <c r="CV33" s="13">
        <v>21053.899687500001</v>
      </c>
      <c r="CW33" s="13">
        <v>3</v>
      </c>
      <c r="CX33" s="13">
        <v>3</v>
      </c>
      <c r="CY33" s="13">
        <v>6</v>
      </c>
      <c r="CZ33" s="13">
        <v>6</v>
      </c>
      <c r="DA33" s="13"/>
      <c r="DB33" s="13">
        <v>3508.9832812499999</v>
      </c>
      <c r="DC33" s="13">
        <v>3508.9832812499999</v>
      </c>
      <c r="DD33" s="13">
        <v>7017.9665624999998</v>
      </c>
      <c r="DE33" s="13">
        <v>7017.9665624999998</v>
      </c>
      <c r="DF33" s="13"/>
      <c r="DG33" s="13">
        <v>10526.949843750001</v>
      </c>
      <c r="DH33" s="15"/>
      <c r="DI33" s="13"/>
      <c r="DJ33" s="15">
        <v>9</v>
      </c>
      <c r="DK33" s="13">
        <v>5309.1</v>
      </c>
      <c r="DL33" s="13">
        <v>5309.1</v>
      </c>
      <c r="DM33" s="13"/>
      <c r="DN33" s="13">
        <v>68470.799062500009</v>
      </c>
      <c r="DO33" s="15">
        <v>173740</v>
      </c>
      <c r="DP33" s="17">
        <v>12</v>
      </c>
      <c r="DQ33" s="15">
        <v>2084880</v>
      </c>
      <c r="DR33" s="13">
        <v>210538.997</v>
      </c>
      <c r="DS33" s="13">
        <v>2295418.997</v>
      </c>
    </row>
    <row r="34" spans="2:123" x14ac:dyDescent="0.25">
      <c r="B34" s="4">
        <v>19</v>
      </c>
      <c r="C34" s="3" t="s">
        <v>91</v>
      </c>
      <c r="D34" s="3" t="s">
        <v>83</v>
      </c>
      <c r="E34" s="3" t="s">
        <v>64</v>
      </c>
      <c r="F34" s="3" t="s">
        <v>88</v>
      </c>
      <c r="G34" s="13">
        <v>36.04</v>
      </c>
      <c r="H34" s="13">
        <v>4.7300000000000004</v>
      </c>
      <c r="I34" s="13">
        <v>2</v>
      </c>
      <c r="J34" s="13">
        <v>167413.62</v>
      </c>
      <c r="K34" s="13"/>
      <c r="L34" s="13"/>
      <c r="M34" s="13">
        <v>6</v>
      </c>
      <c r="N34" s="13">
        <v>6</v>
      </c>
      <c r="O34" s="13"/>
      <c r="P34" s="13"/>
      <c r="Q34" s="13"/>
      <c r="R34" s="13">
        <v>62780.107499999998</v>
      </c>
      <c r="S34" s="13">
        <v>62780.107499999998</v>
      </c>
      <c r="T34" s="13"/>
      <c r="U34" s="13">
        <v>62780.107499999998</v>
      </c>
      <c r="V34" s="13">
        <v>25</v>
      </c>
      <c r="W34" s="13">
        <v>15695.026875000003</v>
      </c>
      <c r="X34" s="13">
        <v>78475.134374999994</v>
      </c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>
        <v>6</v>
      </c>
      <c r="AW34" s="13">
        <v>6</v>
      </c>
      <c r="AX34" s="13"/>
      <c r="AY34" s="13"/>
      <c r="AZ34" s="13"/>
      <c r="BA34" s="13">
        <v>23542.540312500001</v>
      </c>
      <c r="BB34" s="13">
        <v>23542.540312500001</v>
      </c>
      <c r="BC34" s="13"/>
      <c r="BD34" s="13">
        <v>23542.540312500001</v>
      </c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>
        <v>6</v>
      </c>
      <c r="CO34" s="13">
        <v>6</v>
      </c>
      <c r="CP34" s="13"/>
      <c r="CQ34" s="13"/>
      <c r="CR34" s="13"/>
      <c r="CS34" s="13">
        <v>15695.026875</v>
      </c>
      <c r="CT34" s="13">
        <v>15695.026875</v>
      </c>
      <c r="CU34" s="13"/>
      <c r="CV34" s="13">
        <v>15695.026875</v>
      </c>
      <c r="CW34" s="13"/>
      <c r="CX34" s="13"/>
      <c r="CY34" s="13">
        <v>6</v>
      </c>
      <c r="CZ34" s="13">
        <v>6</v>
      </c>
      <c r="DA34" s="13"/>
      <c r="DB34" s="13"/>
      <c r="DC34" s="13"/>
      <c r="DD34" s="13">
        <v>7847.5134374999998</v>
      </c>
      <c r="DE34" s="13">
        <v>7847.5134374999998</v>
      </c>
      <c r="DF34" s="13"/>
      <c r="DG34" s="13">
        <v>7847.5134374999998</v>
      </c>
      <c r="DH34" s="15"/>
      <c r="DI34" s="13"/>
      <c r="DJ34" s="15"/>
      <c r="DK34" s="13"/>
      <c r="DL34" s="13"/>
      <c r="DM34" s="13"/>
      <c r="DN34" s="13">
        <v>47085.080625000017</v>
      </c>
      <c r="DO34" s="15">
        <v>125560</v>
      </c>
      <c r="DP34" s="17">
        <v>12</v>
      </c>
      <c r="DQ34" s="15">
        <v>1506720</v>
      </c>
      <c r="DR34" s="13">
        <v>156950.269</v>
      </c>
      <c r="DS34" s="13">
        <v>1663670.2690000001</v>
      </c>
    </row>
    <row r="35" spans="2:123" x14ac:dyDescent="0.25">
      <c r="B35" s="4">
        <v>20</v>
      </c>
      <c r="C35" s="3" t="s">
        <v>92</v>
      </c>
      <c r="D35" s="3" t="s">
        <v>90</v>
      </c>
      <c r="E35" s="3"/>
      <c r="F35" s="3" t="s">
        <v>88</v>
      </c>
      <c r="G35" s="13">
        <v>21.04</v>
      </c>
      <c r="H35" s="13">
        <v>4.67</v>
      </c>
      <c r="I35" s="13">
        <v>2</v>
      </c>
      <c r="J35" s="13">
        <v>165289.98000000001</v>
      </c>
      <c r="K35" s="13">
        <v>7</v>
      </c>
      <c r="L35" s="13">
        <v>7</v>
      </c>
      <c r="M35" s="13">
        <v>6</v>
      </c>
      <c r="N35" s="13">
        <v>6</v>
      </c>
      <c r="O35" s="13"/>
      <c r="P35" s="13">
        <v>72314.366250000006</v>
      </c>
      <c r="Q35" s="13">
        <v>72314.366250000006</v>
      </c>
      <c r="R35" s="13">
        <v>61983.742500000008</v>
      </c>
      <c r="S35" s="13">
        <v>61983.742500000008</v>
      </c>
      <c r="T35" s="13"/>
      <c r="U35" s="13">
        <v>134298.10875000001</v>
      </c>
      <c r="V35" s="13">
        <v>25</v>
      </c>
      <c r="W35" s="13">
        <v>33574.527187500003</v>
      </c>
      <c r="X35" s="13">
        <v>167872.63593750002</v>
      </c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>
        <v>7</v>
      </c>
      <c r="AU35" s="13">
        <v>7</v>
      </c>
      <c r="AV35" s="13">
        <v>6</v>
      </c>
      <c r="AW35" s="13">
        <v>6</v>
      </c>
      <c r="AX35" s="13"/>
      <c r="AY35" s="13">
        <v>27117.887343750001</v>
      </c>
      <c r="AZ35" s="13">
        <v>27117.887343750001</v>
      </c>
      <c r="BA35" s="13">
        <v>23243.903437500001</v>
      </c>
      <c r="BB35" s="13">
        <v>23243.903437500001</v>
      </c>
      <c r="BC35" s="13"/>
      <c r="BD35" s="13">
        <v>50361.790781250005</v>
      </c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>
        <v>7</v>
      </c>
      <c r="CM35" s="13">
        <v>7</v>
      </c>
      <c r="CN35" s="13">
        <v>6</v>
      </c>
      <c r="CO35" s="13">
        <v>6</v>
      </c>
      <c r="CP35" s="13"/>
      <c r="CQ35" s="13">
        <v>18078.591562500002</v>
      </c>
      <c r="CR35" s="13">
        <v>18078.591562500002</v>
      </c>
      <c r="CS35" s="13">
        <v>15495.935625</v>
      </c>
      <c r="CT35" s="13">
        <v>15495.935625</v>
      </c>
      <c r="CU35" s="13"/>
      <c r="CV35" s="13">
        <v>33574.527187500003</v>
      </c>
      <c r="CW35" s="13">
        <v>7</v>
      </c>
      <c r="CX35" s="13">
        <v>7</v>
      </c>
      <c r="CY35" s="13">
        <v>6</v>
      </c>
      <c r="CZ35" s="13">
        <v>6</v>
      </c>
      <c r="DA35" s="13"/>
      <c r="DB35" s="13">
        <v>9039.2957812500008</v>
      </c>
      <c r="DC35" s="13">
        <v>9039.2957812500008</v>
      </c>
      <c r="DD35" s="13">
        <v>7747.9678125</v>
      </c>
      <c r="DE35" s="13">
        <v>7747.9678125</v>
      </c>
      <c r="DF35" s="13"/>
      <c r="DG35" s="13">
        <v>16787.263593750002</v>
      </c>
      <c r="DH35" s="15"/>
      <c r="DI35" s="13"/>
      <c r="DJ35" s="15"/>
      <c r="DK35" s="13"/>
      <c r="DL35" s="13"/>
      <c r="DM35" s="13">
        <v>17697</v>
      </c>
      <c r="DN35" s="13">
        <v>118420.5815625</v>
      </c>
      <c r="DO35" s="15">
        <v>286293</v>
      </c>
      <c r="DP35" s="17">
        <v>12</v>
      </c>
      <c r="DQ35" s="15">
        <v>3435516</v>
      </c>
      <c r="DR35" s="13">
        <v>335745.272</v>
      </c>
      <c r="DS35" s="13">
        <v>3771261.2719999999</v>
      </c>
    </row>
    <row r="36" spans="2:123" x14ac:dyDescent="0.25">
      <c r="B36" s="4">
        <v>21</v>
      </c>
      <c r="C36" s="3" t="s">
        <v>77</v>
      </c>
      <c r="D36" s="3" t="s">
        <v>93</v>
      </c>
      <c r="E36" s="3"/>
      <c r="F36" s="3" t="s">
        <v>88</v>
      </c>
      <c r="G36" s="13">
        <v>34</v>
      </c>
      <c r="H36" s="13">
        <v>4.7300000000000004</v>
      </c>
      <c r="I36" s="13">
        <v>2</v>
      </c>
      <c r="J36" s="13">
        <v>167413.62</v>
      </c>
      <c r="K36" s="13"/>
      <c r="L36" s="13"/>
      <c r="M36" s="13">
        <v>2</v>
      </c>
      <c r="N36" s="13">
        <v>2</v>
      </c>
      <c r="O36" s="13"/>
      <c r="P36" s="13"/>
      <c r="Q36" s="13"/>
      <c r="R36" s="13">
        <v>20926.702499999999</v>
      </c>
      <c r="S36" s="13">
        <v>20926.702499999999</v>
      </c>
      <c r="T36" s="13"/>
      <c r="U36" s="13">
        <v>20926.702499999999</v>
      </c>
      <c r="V36" s="13">
        <v>25</v>
      </c>
      <c r="W36" s="13">
        <v>5231.6756250000008</v>
      </c>
      <c r="X36" s="13">
        <v>26158.378124999999</v>
      </c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>
        <v>2</v>
      </c>
      <c r="AW36" s="13">
        <v>2</v>
      </c>
      <c r="AX36" s="13"/>
      <c r="AY36" s="13"/>
      <c r="AZ36" s="13"/>
      <c r="BA36" s="13">
        <v>7847.5134374999998</v>
      </c>
      <c r="BB36" s="13">
        <v>7847.5134374999998</v>
      </c>
      <c r="BC36" s="13"/>
      <c r="BD36" s="13">
        <v>7847.5134374999998</v>
      </c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>
        <v>2</v>
      </c>
      <c r="CO36" s="13">
        <v>2</v>
      </c>
      <c r="CP36" s="13"/>
      <c r="CQ36" s="13"/>
      <c r="CR36" s="13"/>
      <c r="CS36" s="13">
        <v>5231.6756249999999</v>
      </c>
      <c r="CT36" s="13">
        <v>5231.6756249999999</v>
      </c>
      <c r="CU36" s="13"/>
      <c r="CV36" s="13">
        <v>5231.6756249999999</v>
      </c>
      <c r="CW36" s="13"/>
      <c r="CX36" s="13"/>
      <c r="CY36" s="13">
        <v>2</v>
      </c>
      <c r="CZ36" s="13">
        <v>2</v>
      </c>
      <c r="DA36" s="13"/>
      <c r="DB36" s="13"/>
      <c r="DC36" s="13"/>
      <c r="DD36" s="13">
        <v>2615.8378124999999</v>
      </c>
      <c r="DE36" s="13">
        <v>2615.8378124999999</v>
      </c>
      <c r="DF36" s="13"/>
      <c r="DG36" s="13">
        <v>2615.8378124999999</v>
      </c>
      <c r="DH36" s="15"/>
      <c r="DI36" s="13"/>
      <c r="DJ36" s="15"/>
      <c r="DK36" s="13"/>
      <c r="DL36" s="13"/>
      <c r="DM36" s="13"/>
      <c r="DN36" s="13">
        <v>15695.026875000001</v>
      </c>
      <c r="DO36" s="15">
        <v>41853</v>
      </c>
      <c r="DP36" s="17">
        <v>12</v>
      </c>
      <c r="DQ36" s="15">
        <v>502236</v>
      </c>
      <c r="DR36" s="13">
        <v>52316.756000000001</v>
      </c>
      <c r="DS36" s="13">
        <v>554552.75600000005</v>
      </c>
    </row>
    <row r="37" spans="2:123" x14ac:dyDescent="0.25">
      <c r="B37" s="4">
        <v>22</v>
      </c>
      <c r="C37" s="3" t="s">
        <v>94</v>
      </c>
      <c r="D37" s="3" t="s">
        <v>76</v>
      </c>
      <c r="E37" s="3"/>
      <c r="F37" s="3" t="s">
        <v>95</v>
      </c>
      <c r="G37" s="13">
        <v>20.04</v>
      </c>
      <c r="H37" s="13">
        <v>4.32</v>
      </c>
      <c r="I37" s="13">
        <v>2</v>
      </c>
      <c r="J37" s="13">
        <v>152902.07999999999</v>
      </c>
      <c r="K37" s="13">
        <v>16.5</v>
      </c>
      <c r="L37" s="13">
        <v>16.5</v>
      </c>
      <c r="M37" s="13"/>
      <c r="N37" s="13"/>
      <c r="O37" s="13"/>
      <c r="P37" s="13">
        <v>157680.26999999999</v>
      </c>
      <c r="Q37" s="13">
        <v>157680.26999999999</v>
      </c>
      <c r="R37" s="13"/>
      <c r="S37" s="13"/>
      <c r="T37" s="13"/>
      <c r="U37" s="13">
        <v>157680.26999999999</v>
      </c>
      <c r="V37" s="13">
        <v>25</v>
      </c>
      <c r="W37" s="13">
        <v>39420.067500000005</v>
      </c>
      <c r="X37" s="13">
        <v>197100.33749999999</v>
      </c>
      <c r="Y37" s="13">
        <v>16</v>
      </c>
      <c r="Z37" s="13">
        <v>15</v>
      </c>
      <c r="AA37" s="13"/>
      <c r="AB37" s="13"/>
      <c r="AC37" s="13"/>
      <c r="AD37" s="13"/>
      <c r="AE37" s="13"/>
      <c r="AF37" s="13"/>
      <c r="AG37" s="13"/>
      <c r="AH37" s="13"/>
      <c r="AI37" s="13">
        <v>3539.4</v>
      </c>
      <c r="AJ37" s="13">
        <v>3318.1875</v>
      </c>
      <c r="AK37" s="13"/>
      <c r="AL37" s="13"/>
      <c r="AM37" s="13"/>
      <c r="AN37" s="13"/>
      <c r="AO37" s="13"/>
      <c r="AP37" s="13"/>
      <c r="AQ37" s="13"/>
      <c r="AR37" s="13"/>
      <c r="AS37" s="13">
        <v>3539.4</v>
      </c>
      <c r="AT37" s="13">
        <v>16.5</v>
      </c>
      <c r="AU37" s="13">
        <v>16.5</v>
      </c>
      <c r="AV37" s="13"/>
      <c r="AW37" s="13"/>
      <c r="AX37" s="13"/>
      <c r="AY37" s="13">
        <v>59130.101249999992</v>
      </c>
      <c r="AZ37" s="13">
        <v>59130.101249999992</v>
      </c>
      <c r="BA37" s="13"/>
      <c r="BB37" s="13"/>
      <c r="BC37" s="13"/>
      <c r="BD37" s="13">
        <v>59130.101249999992</v>
      </c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16.5</v>
      </c>
      <c r="BQ37" s="13">
        <v>16.5</v>
      </c>
      <c r="BR37" s="13"/>
      <c r="BS37" s="13"/>
      <c r="BT37" s="13"/>
      <c r="BU37" s="13">
        <v>68985.118124999994</v>
      </c>
      <c r="BV37" s="13">
        <v>68985.118124999994</v>
      </c>
      <c r="BW37" s="13"/>
      <c r="BX37" s="13"/>
      <c r="BY37" s="13"/>
      <c r="BZ37" s="13">
        <v>68985.118124999994</v>
      </c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>
        <v>16.5</v>
      </c>
      <c r="CM37" s="13">
        <v>16.5</v>
      </c>
      <c r="CN37" s="13"/>
      <c r="CO37" s="13"/>
      <c r="CP37" s="13"/>
      <c r="CQ37" s="13">
        <v>39420.067499999997</v>
      </c>
      <c r="CR37" s="13">
        <v>39420.067499999997</v>
      </c>
      <c r="CS37" s="13"/>
      <c r="CT37" s="13"/>
      <c r="CU37" s="13"/>
      <c r="CV37" s="13">
        <v>39420.067499999997</v>
      </c>
      <c r="CW37" s="13">
        <v>16.5</v>
      </c>
      <c r="CX37" s="13">
        <v>16.5</v>
      </c>
      <c r="CY37" s="13"/>
      <c r="CZ37" s="13"/>
      <c r="DA37" s="13"/>
      <c r="DB37" s="13">
        <v>19710.033749999999</v>
      </c>
      <c r="DC37" s="13">
        <v>19710.033749999999</v>
      </c>
      <c r="DD37" s="13"/>
      <c r="DE37" s="13"/>
      <c r="DF37" s="13"/>
      <c r="DG37" s="13">
        <v>19710.033749999999</v>
      </c>
      <c r="DH37" s="15">
        <v>2</v>
      </c>
      <c r="DI37" s="13">
        <v>4424.25</v>
      </c>
      <c r="DJ37" s="15"/>
      <c r="DK37" s="13"/>
      <c r="DL37" s="13">
        <v>4424.25</v>
      </c>
      <c r="DM37" s="13"/>
      <c r="DN37" s="13">
        <v>195208.97062500002</v>
      </c>
      <c r="DO37" s="15">
        <v>392309</v>
      </c>
      <c r="DP37" s="17">
        <v>12</v>
      </c>
      <c r="DQ37" s="15">
        <v>4707708</v>
      </c>
      <c r="DR37" s="13">
        <v>394200.67499999999</v>
      </c>
      <c r="DS37" s="13">
        <v>5101908.6749999998</v>
      </c>
    </row>
    <row r="38" spans="2:123" x14ac:dyDescent="0.25">
      <c r="B38" s="4">
        <v>23</v>
      </c>
      <c r="C38" s="3" t="s">
        <v>96</v>
      </c>
      <c r="D38" s="3" t="s">
        <v>76</v>
      </c>
      <c r="E38" s="3"/>
      <c r="F38" s="3" t="s">
        <v>95</v>
      </c>
      <c r="G38" s="13">
        <v>22.04</v>
      </c>
      <c r="H38" s="13">
        <v>4.32</v>
      </c>
      <c r="I38" s="13">
        <v>2</v>
      </c>
      <c r="J38" s="13">
        <v>152902.07999999999</v>
      </c>
      <c r="K38" s="13">
        <v>16</v>
      </c>
      <c r="L38" s="13">
        <v>16</v>
      </c>
      <c r="M38" s="13"/>
      <c r="N38" s="13"/>
      <c r="O38" s="13"/>
      <c r="P38" s="13">
        <v>152902.07999999999</v>
      </c>
      <c r="Q38" s="13">
        <v>152902.07999999999</v>
      </c>
      <c r="R38" s="13"/>
      <c r="S38" s="13"/>
      <c r="T38" s="13"/>
      <c r="U38" s="13">
        <v>152902.07999999999</v>
      </c>
      <c r="V38" s="13">
        <v>25</v>
      </c>
      <c r="W38" s="13">
        <v>38225.520000000004</v>
      </c>
      <c r="X38" s="13">
        <v>191127.59999999998</v>
      </c>
      <c r="Y38" s="13">
        <v>16</v>
      </c>
      <c r="Z38" s="13">
        <v>16</v>
      </c>
      <c r="AA38" s="13"/>
      <c r="AB38" s="13"/>
      <c r="AC38" s="13"/>
      <c r="AD38" s="13"/>
      <c r="AE38" s="13"/>
      <c r="AF38" s="13"/>
      <c r="AG38" s="13"/>
      <c r="AH38" s="13"/>
      <c r="AI38" s="13">
        <v>3539.4</v>
      </c>
      <c r="AJ38" s="13">
        <v>3539.4</v>
      </c>
      <c r="AK38" s="13"/>
      <c r="AL38" s="13"/>
      <c r="AM38" s="13"/>
      <c r="AN38" s="13"/>
      <c r="AO38" s="13"/>
      <c r="AP38" s="13"/>
      <c r="AQ38" s="13"/>
      <c r="AR38" s="13"/>
      <c r="AS38" s="13">
        <v>3539.4</v>
      </c>
      <c r="AT38" s="13">
        <v>16</v>
      </c>
      <c r="AU38" s="13">
        <v>16</v>
      </c>
      <c r="AV38" s="13"/>
      <c r="AW38" s="13"/>
      <c r="AX38" s="13"/>
      <c r="AY38" s="13">
        <v>57338.279999999992</v>
      </c>
      <c r="AZ38" s="13">
        <v>57338.279999999992</v>
      </c>
      <c r="BA38" s="13"/>
      <c r="BB38" s="13"/>
      <c r="BC38" s="13"/>
      <c r="BD38" s="13">
        <v>57338.279999999992</v>
      </c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>
        <v>16</v>
      </c>
      <c r="BQ38" s="13">
        <v>16</v>
      </c>
      <c r="BR38" s="13"/>
      <c r="BS38" s="13"/>
      <c r="BT38" s="13"/>
      <c r="BU38" s="13">
        <v>66894.659999999989</v>
      </c>
      <c r="BV38" s="13">
        <v>66894.659999999989</v>
      </c>
      <c r="BW38" s="13"/>
      <c r="BX38" s="13"/>
      <c r="BY38" s="13"/>
      <c r="BZ38" s="13">
        <v>66894.659999999989</v>
      </c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>
        <v>16</v>
      </c>
      <c r="CM38" s="13">
        <v>16</v>
      </c>
      <c r="CN38" s="13"/>
      <c r="CO38" s="13"/>
      <c r="CP38" s="13"/>
      <c r="CQ38" s="13">
        <v>38225.519999999997</v>
      </c>
      <c r="CR38" s="13">
        <v>38225.519999999997</v>
      </c>
      <c r="CS38" s="13"/>
      <c r="CT38" s="13"/>
      <c r="CU38" s="13"/>
      <c r="CV38" s="13">
        <v>38225.519999999997</v>
      </c>
      <c r="CW38" s="13">
        <v>16</v>
      </c>
      <c r="CX38" s="13">
        <v>16</v>
      </c>
      <c r="CY38" s="13"/>
      <c r="CZ38" s="13"/>
      <c r="DA38" s="13"/>
      <c r="DB38" s="13">
        <v>19112.759999999998</v>
      </c>
      <c r="DC38" s="13">
        <v>19112.759999999998</v>
      </c>
      <c r="DD38" s="13"/>
      <c r="DE38" s="13"/>
      <c r="DF38" s="13"/>
      <c r="DG38" s="13">
        <v>19112.759999999998</v>
      </c>
      <c r="DH38" s="15">
        <v>1</v>
      </c>
      <c r="DI38" s="13">
        <v>4424.25</v>
      </c>
      <c r="DJ38" s="15"/>
      <c r="DK38" s="13"/>
      <c r="DL38" s="13">
        <v>4424.25</v>
      </c>
      <c r="DM38" s="13"/>
      <c r="DN38" s="13">
        <v>189534.87000000005</v>
      </c>
      <c r="DO38" s="15">
        <v>380662</v>
      </c>
      <c r="DP38" s="17">
        <v>12</v>
      </c>
      <c r="DQ38" s="15">
        <v>4567944</v>
      </c>
      <c r="DR38" s="13">
        <v>382255.2</v>
      </c>
      <c r="DS38" s="13">
        <v>4950199.2</v>
      </c>
    </row>
    <row r="39" spans="2:123" x14ac:dyDescent="0.25">
      <c r="B39" s="4">
        <v>24</v>
      </c>
      <c r="C39" s="3" t="s">
        <v>97</v>
      </c>
      <c r="D39" s="3" t="s">
        <v>76</v>
      </c>
      <c r="E39" s="3" t="s">
        <v>64</v>
      </c>
      <c r="F39" s="3" t="s">
        <v>98</v>
      </c>
      <c r="G39" s="13">
        <v>4.04</v>
      </c>
      <c r="H39" s="13">
        <v>3.85</v>
      </c>
      <c r="I39" s="13">
        <v>2</v>
      </c>
      <c r="J39" s="13">
        <v>136266.9</v>
      </c>
      <c r="K39" s="13">
        <v>16</v>
      </c>
      <c r="L39" s="13">
        <v>16</v>
      </c>
      <c r="M39" s="13"/>
      <c r="N39" s="13"/>
      <c r="O39" s="13"/>
      <c r="P39" s="13">
        <v>136266.9</v>
      </c>
      <c r="Q39" s="13">
        <v>136266.9</v>
      </c>
      <c r="R39" s="13"/>
      <c r="S39" s="13"/>
      <c r="T39" s="13"/>
      <c r="U39" s="13">
        <v>136266.9</v>
      </c>
      <c r="V39" s="13">
        <v>25</v>
      </c>
      <c r="W39" s="13">
        <v>34066.724999999999</v>
      </c>
      <c r="X39" s="13">
        <v>170333.625</v>
      </c>
      <c r="Y39" s="13">
        <v>16</v>
      </c>
      <c r="Z39" s="13">
        <v>16</v>
      </c>
      <c r="AA39" s="13"/>
      <c r="AB39" s="13"/>
      <c r="AC39" s="13"/>
      <c r="AD39" s="13"/>
      <c r="AE39" s="13"/>
      <c r="AF39" s="13"/>
      <c r="AG39" s="13"/>
      <c r="AH39" s="13"/>
      <c r="AI39" s="13">
        <v>3539.4</v>
      </c>
      <c r="AJ39" s="13">
        <v>3539.4</v>
      </c>
      <c r="AK39" s="13"/>
      <c r="AL39" s="13"/>
      <c r="AM39" s="13"/>
      <c r="AN39" s="13"/>
      <c r="AO39" s="13"/>
      <c r="AP39" s="13"/>
      <c r="AQ39" s="13"/>
      <c r="AR39" s="13"/>
      <c r="AS39" s="13">
        <v>3539.4</v>
      </c>
      <c r="AT39" s="13">
        <v>16</v>
      </c>
      <c r="AU39" s="13">
        <v>16</v>
      </c>
      <c r="AV39" s="13"/>
      <c r="AW39" s="13"/>
      <c r="AX39" s="13"/>
      <c r="AY39" s="13">
        <v>51100.087500000001</v>
      </c>
      <c r="AZ39" s="13">
        <v>51100.087500000001</v>
      </c>
      <c r="BA39" s="13"/>
      <c r="BB39" s="13"/>
      <c r="BC39" s="13"/>
      <c r="BD39" s="13">
        <v>51100.087500000001</v>
      </c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>
        <v>16</v>
      </c>
      <c r="CB39" s="13">
        <v>16</v>
      </c>
      <c r="CC39" s="13"/>
      <c r="CD39" s="13"/>
      <c r="CE39" s="13"/>
      <c r="CF39" s="13">
        <v>51100.087500000001</v>
      </c>
      <c r="CG39" s="13">
        <v>51100.087500000001</v>
      </c>
      <c r="CH39" s="13"/>
      <c r="CI39" s="13"/>
      <c r="CJ39" s="13"/>
      <c r="CK39" s="13">
        <v>51100.087500000001</v>
      </c>
      <c r="CL39" s="13">
        <v>16</v>
      </c>
      <c r="CM39" s="13">
        <v>16</v>
      </c>
      <c r="CN39" s="13"/>
      <c r="CO39" s="13"/>
      <c r="CP39" s="13"/>
      <c r="CQ39" s="13">
        <v>34066.724999999999</v>
      </c>
      <c r="CR39" s="13">
        <v>34066.724999999999</v>
      </c>
      <c r="CS39" s="13"/>
      <c r="CT39" s="13"/>
      <c r="CU39" s="13"/>
      <c r="CV39" s="13">
        <v>34066.724999999999</v>
      </c>
      <c r="CW39" s="13">
        <v>16</v>
      </c>
      <c r="CX39" s="13">
        <v>16</v>
      </c>
      <c r="CY39" s="13"/>
      <c r="CZ39" s="13"/>
      <c r="DA39" s="13"/>
      <c r="DB39" s="13">
        <v>17033.362499999999</v>
      </c>
      <c r="DC39" s="13">
        <v>17033.362499999999</v>
      </c>
      <c r="DD39" s="13"/>
      <c r="DE39" s="13"/>
      <c r="DF39" s="13"/>
      <c r="DG39" s="13">
        <v>17033.362499999999</v>
      </c>
      <c r="DH39" s="15">
        <v>4</v>
      </c>
      <c r="DI39" s="13">
        <v>4424.25</v>
      </c>
      <c r="DJ39" s="15"/>
      <c r="DK39" s="13"/>
      <c r="DL39" s="13">
        <v>4424.25</v>
      </c>
      <c r="DM39" s="13"/>
      <c r="DN39" s="13">
        <v>161263.91250000001</v>
      </c>
      <c r="DO39" s="15">
        <v>331598</v>
      </c>
      <c r="DP39" s="17">
        <v>12</v>
      </c>
      <c r="DQ39" s="15">
        <v>3979176</v>
      </c>
      <c r="DR39" s="13">
        <v>340667.25</v>
      </c>
      <c r="DS39" s="13">
        <v>4319843.25</v>
      </c>
    </row>
    <row r="40" spans="2:123" x14ac:dyDescent="0.25">
      <c r="B40" s="4">
        <v>25</v>
      </c>
      <c r="C40" s="3" t="s">
        <v>99</v>
      </c>
      <c r="D40" s="3" t="s">
        <v>100</v>
      </c>
      <c r="E40" s="3" t="s">
        <v>64</v>
      </c>
      <c r="F40" s="3" t="s">
        <v>101</v>
      </c>
      <c r="G40" s="13">
        <v>8.0399999999999991</v>
      </c>
      <c r="H40" s="13">
        <v>3.53</v>
      </c>
      <c r="I40" s="13">
        <v>2</v>
      </c>
      <c r="J40" s="13">
        <v>124940.82</v>
      </c>
      <c r="K40" s="13"/>
      <c r="L40" s="13"/>
      <c r="M40" s="13">
        <v>15</v>
      </c>
      <c r="N40" s="13">
        <v>15</v>
      </c>
      <c r="O40" s="13"/>
      <c r="P40" s="13"/>
      <c r="Q40" s="13"/>
      <c r="R40" s="13">
        <v>117132.01875</v>
      </c>
      <c r="S40" s="13">
        <v>117132.01875</v>
      </c>
      <c r="T40" s="13"/>
      <c r="U40" s="13">
        <v>117132.01875</v>
      </c>
      <c r="V40" s="13">
        <v>25</v>
      </c>
      <c r="W40" s="13">
        <v>29283.004687500001</v>
      </c>
      <c r="X40" s="13">
        <v>146415.0234375</v>
      </c>
      <c r="Y40" s="13"/>
      <c r="Z40" s="13"/>
      <c r="AA40" s="13"/>
      <c r="AB40" s="13"/>
      <c r="AC40" s="13">
        <v>15</v>
      </c>
      <c r="AD40" s="13">
        <v>15</v>
      </c>
      <c r="AE40" s="13"/>
      <c r="AF40" s="13"/>
      <c r="AG40" s="13"/>
      <c r="AH40" s="13"/>
      <c r="AI40" s="13"/>
      <c r="AJ40" s="13"/>
      <c r="AK40" s="13"/>
      <c r="AL40" s="13"/>
      <c r="AM40" s="13">
        <v>3318.1875</v>
      </c>
      <c r="AN40" s="13">
        <v>3318.1875</v>
      </c>
      <c r="AO40" s="13"/>
      <c r="AP40" s="13"/>
      <c r="AQ40" s="13"/>
      <c r="AR40" s="13"/>
      <c r="AS40" s="13">
        <v>3318.1875</v>
      </c>
      <c r="AT40" s="13"/>
      <c r="AU40" s="13"/>
      <c r="AV40" s="13">
        <v>15</v>
      </c>
      <c r="AW40" s="13">
        <v>15</v>
      </c>
      <c r="AX40" s="13"/>
      <c r="AY40" s="13"/>
      <c r="AZ40" s="13"/>
      <c r="BA40" s="13">
        <v>43924.50703125001</v>
      </c>
      <c r="BB40" s="13">
        <v>43924.50703125001</v>
      </c>
      <c r="BC40" s="13"/>
      <c r="BD40" s="13">
        <v>43924.50703125001</v>
      </c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>
        <v>15</v>
      </c>
      <c r="CO40" s="13">
        <v>15</v>
      </c>
      <c r="CP40" s="13"/>
      <c r="CQ40" s="13"/>
      <c r="CR40" s="13"/>
      <c r="CS40" s="13">
        <v>29283.004687500004</v>
      </c>
      <c r="CT40" s="13">
        <v>29283.004687500004</v>
      </c>
      <c r="CU40" s="13"/>
      <c r="CV40" s="13">
        <v>29283.004687500004</v>
      </c>
      <c r="CW40" s="13"/>
      <c r="CX40" s="13"/>
      <c r="CY40" s="13">
        <v>15</v>
      </c>
      <c r="CZ40" s="13">
        <v>15</v>
      </c>
      <c r="DA40" s="13"/>
      <c r="DB40" s="13"/>
      <c r="DC40" s="13"/>
      <c r="DD40" s="13">
        <v>14641.502343750002</v>
      </c>
      <c r="DE40" s="13">
        <v>14641.502343750002</v>
      </c>
      <c r="DF40" s="13"/>
      <c r="DG40" s="13">
        <v>14641.502343750002</v>
      </c>
      <c r="DH40" s="15"/>
      <c r="DI40" s="13"/>
      <c r="DJ40" s="15">
        <v>6</v>
      </c>
      <c r="DK40" s="13">
        <v>5309.1</v>
      </c>
      <c r="DL40" s="13">
        <v>5309.1</v>
      </c>
      <c r="DM40" s="13"/>
      <c r="DN40" s="13">
        <v>96476.301562500012</v>
      </c>
      <c r="DO40" s="15">
        <v>242891</v>
      </c>
      <c r="DP40" s="17">
        <v>12</v>
      </c>
      <c r="DQ40" s="15">
        <v>2914692</v>
      </c>
      <c r="DR40" s="13">
        <v>292830.04700000002</v>
      </c>
      <c r="DS40" s="13">
        <v>3207522.0470000003</v>
      </c>
    </row>
    <row r="41" spans="2:123" x14ac:dyDescent="0.25">
      <c r="B41" s="4">
        <v>26</v>
      </c>
      <c r="C41" s="3" t="s">
        <v>102</v>
      </c>
      <c r="D41" s="3" t="s">
        <v>100</v>
      </c>
      <c r="E41" s="3" t="s">
        <v>64</v>
      </c>
      <c r="F41" s="3" t="s">
        <v>101</v>
      </c>
      <c r="G41" s="13">
        <v>12.04</v>
      </c>
      <c r="H41" s="13">
        <v>3.57</v>
      </c>
      <c r="I41" s="13">
        <v>2</v>
      </c>
      <c r="J41" s="13">
        <v>126356.58</v>
      </c>
      <c r="K41" s="13">
        <v>4</v>
      </c>
      <c r="L41" s="13">
        <v>4</v>
      </c>
      <c r="M41" s="13"/>
      <c r="N41" s="13"/>
      <c r="O41" s="13"/>
      <c r="P41" s="13">
        <v>31589.145</v>
      </c>
      <c r="Q41" s="13">
        <v>31589.145</v>
      </c>
      <c r="R41" s="13"/>
      <c r="S41" s="13"/>
      <c r="T41" s="13"/>
      <c r="U41" s="13">
        <v>31589.145</v>
      </c>
      <c r="V41" s="13">
        <v>25</v>
      </c>
      <c r="W41" s="13">
        <v>7897.2862499999992</v>
      </c>
      <c r="X41" s="13">
        <v>39486.431250000001</v>
      </c>
      <c r="Y41" s="13">
        <v>4</v>
      </c>
      <c r="Z41" s="13">
        <v>4</v>
      </c>
      <c r="AA41" s="13"/>
      <c r="AB41" s="13"/>
      <c r="AC41" s="13"/>
      <c r="AD41" s="13"/>
      <c r="AE41" s="13"/>
      <c r="AF41" s="13"/>
      <c r="AG41" s="13"/>
      <c r="AH41" s="13"/>
      <c r="AI41" s="13">
        <v>884.85</v>
      </c>
      <c r="AJ41" s="13">
        <v>884.85</v>
      </c>
      <c r="AK41" s="13"/>
      <c r="AL41" s="13"/>
      <c r="AM41" s="13"/>
      <c r="AN41" s="13"/>
      <c r="AO41" s="13"/>
      <c r="AP41" s="13"/>
      <c r="AQ41" s="13"/>
      <c r="AR41" s="13"/>
      <c r="AS41" s="13">
        <v>884.85</v>
      </c>
      <c r="AT41" s="13">
        <v>4</v>
      </c>
      <c r="AU41" s="13">
        <v>4</v>
      </c>
      <c r="AV41" s="13"/>
      <c r="AW41" s="13"/>
      <c r="AX41" s="13"/>
      <c r="AY41" s="13">
        <v>11845.929375</v>
      </c>
      <c r="AZ41" s="13">
        <v>11845.929375</v>
      </c>
      <c r="BA41" s="13"/>
      <c r="BB41" s="13"/>
      <c r="BC41" s="13"/>
      <c r="BD41" s="13">
        <v>11845.929375</v>
      </c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>
        <v>4</v>
      </c>
      <c r="CM41" s="13">
        <v>4</v>
      </c>
      <c r="CN41" s="13"/>
      <c r="CO41" s="13"/>
      <c r="CP41" s="13"/>
      <c r="CQ41" s="13">
        <v>7897.2862500000001</v>
      </c>
      <c r="CR41" s="13">
        <v>7897.2862500000001</v>
      </c>
      <c r="CS41" s="13"/>
      <c r="CT41" s="13"/>
      <c r="CU41" s="13"/>
      <c r="CV41" s="13">
        <v>7897.2862500000001</v>
      </c>
      <c r="CW41" s="13">
        <v>4</v>
      </c>
      <c r="CX41" s="13">
        <v>4</v>
      </c>
      <c r="CY41" s="13"/>
      <c r="CZ41" s="13"/>
      <c r="DA41" s="13"/>
      <c r="DB41" s="13">
        <v>3948.6431250000001</v>
      </c>
      <c r="DC41" s="13">
        <v>3948.6431250000001</v>
      </c>
      <c r="DD41" s="13"/>
      <c r="DE41" s="13"/>
      <c r="DF41" s="13"/>
      <c r="DG41" s="13">
        <v>3948.6431250000001</v>
      </c>
      <c r="DH41" s="15"/>
      <c r="DI41" s="13"/>
      <c r="DJ41" s="15"/>
      <c r="DK41" s="13"/>
      <c r="DL41" s="13"/>
      <c r="DM41" s="13"/>
      <c r="DN41" s="13">
        <v>24576.708749999994</v>
      </c>
      <c r="DO41" s="15">
        <v>64063</v>
      </c>
      <c r="DP41" s="17">
        <v>12</v>
      </c>
      <c r="DQ41" s="15">
        <v>768756</v>
      </c>
      <c r="DR41" s="13">
        <v>78972.862999999998</v>
      </c>
      <c r="DS41" s="13">
        <v>847728.86300000001</v>
      </c>
    </row>
    <row r="42" spans="2:123" x14ac:dyDescent="0.25">
      <c r="B42" s="8"/>
      <c r="C42" s="9" t="s">
        <v>103</v>
      </c>
      <c r="D42" s="9"/>
      <c r="E42" s="9"/>
      <c r="F42" s="9"/>
      <c r="G42" s="14"/>
      <c r="H42" s="14"/>
      <c r="I42" s="14"/>
      <c r="J42" s="14">
        <f t="shared" ref="J42:U42" si="0">SUM(J16:J41)</f>
        <v>4501762.8600000003</v>
      </c>
      <c r="K42" s="14">
        <f t="shared" si="0"/>
        <v>89.5</v>
      </c>
      <c r="L42" s="14">
        <f t="shared" si="0"/>
        <v>89.5</v>
      </c>
      <c r="M42" s="14">
        <f t="shared" si="0"/>
        <v>150.5</v>
      </c>
      <c r="N42" s="14">
        <f t="shared" si="0"/>
        <v>149</v>
      </c>
      <c r="O42" s="14">
        <f t="shared" si="0"/>
        <v>1.5</v>
      </c>
      <c r="P42" s="14">
        <f t="shared" si="0"/>
        <v>895025.77500000002</v>
      </c>
      <c r="Q42" s="14">
        <f t="shared" si="0"/>
        <v>895025.77500000002</v>
      </c>
      <c r="R42" s="14">
        <f t="shared" si="0"/>
        <v>1637979.0168749995</v>
      </c>
      <c r="S42" s="14">
        <f t="shared" si="0"/>
        <v>1622483.0812499996</v>
      </c>
      <c r="T42" s="14">
        <f t="shared" si="0"/>
        <v>15495.935625000002</v>
      </c>
      <c r="U42" s="14">
        <f t="shared" si="0"/>
        <v>2533004.7918749996</v>
      </c>
      <c r="V42" s="14"/>
      <c r="W42" s="14">
        <f t="shared" ref="W42:BB42" si="1">SUM(W16:W41)</f>
        <v>633251.19796874991</v>
      </c>
      <c r="X42" s="14">
        <f t="shared" si="1"/>
        <v>3166255.9898437494</v>
      </c>
      <c r="Y42" s="14">
        <f t="shared" si="1"/>
        <v>68</v>
      </c>
      <c r="Z42" s="14">
        <f t="shared" si="1"/>
        <v>67</v>
      </c>
      <c r="AA42" s="14">
        <f t="shared" si="1"/>
        <v>2</v>
      </c>
      <c r="AB42" s="14">
        <f t="shared" si="1"/>
        <v>2</v>
      </c>
      <c r="AC42" s="14">
        <f t="shared" si="1"/>
        <v>39</v>
      </c>
      <c r="AD42" s="14">
        <f t="shared" si="1"/>
        <v>39</v>
      </c>
      <c r="AE42" s="14">
        <f t="shared" si="1"/>
        <v>0</v>
      </c>
      <c r="AF42" s="14">
        <f t="shared" si="1"/>
        <v>39</v>
      </c>
      <c r="AG42" s="14">
        <f t="shared" si="1"/>
        <v>39</v>
      </c>
      <c r="AH42" s="14">
        <f t="shared" si="1"/>
        <v>0</v>
      </c>
      <c r="AI42" s="14">
        <f t="shared" si="1"/>
        <v>15042.45</v>
      </c>
      <c r="AJ42" s="14">
        <f t="shared" si="1"/>
        <v>14821.237499999999</v>
      </c>
      <c r="AK42" s="14">
        <f t="shared" si="1"/>
        <v>553.03125</v>
      </c>
      <c r="AL42" s="14">
        <f t="shared" si="1"/>
        <v>553.03125</v>
      </c>
      <c r="AM42" s="14">
        <f t="shared" si="1"/>
        <v>8627.2875000000004</v>
      </c>
      <c r="AN42" s="14">
        <f t="shared" si="1"/>
        <v>8627.2875000000004</v>
      </c>
      <c r="AO42" s="14">
        <f t="shared" si="1"/>
        <v>0</v>
      </c>
      <c r="AP42" s="14">
        <f t="shared" si="1"/>
        <v>10784.109375</v>
      </c>
      <c r="AQ42" s="14">
        <f t="shared" si="1"/>
        <v>10784.109375</v>
      </c>
      <c r="AR42" s="14">
        <f t="shared" si="1"/>
        <v>0</v>
      </c>
      <c r="AS42" s="14">
        <f t="shared" si="1"/>
        <v>35006.878125000003</v>
      </c>
      <c r="AT42" s="14">
        <f t="shared" si="1"/>
        <v>89.5</v>
      </c>
      <c r="AU42" s="14">
        <f t="shared" si="1"/>
        <v>89.5</v>
      </c>
      <c r="AV42" s="14">
        <f t="shared" si="1"/>
        <v>150.5</v>
      </c>
      <c r="AW42" s="14">
        <f t="shared" si="1"/>
        <v>149</v>
      </c>
      <c r="AX42" s="14">
        <f t="shared" si="1"/>
        <v>1.5</v>
      </c>
      <c r="AY42" s="14">
        <f t="shared" si="1"/>
        <v>335634.66562500002</v>
      </c>
      <c r="AZ42" s="14">
        <f t="shared" si="1"/>
        <v>335634.66562500002</v>
      </c>
      <c r="BA42" s="14">
        <f t="shared" si="1"/>
        <v>614242.13132812502</v>
      </c>
      <c r="BB42" s="14">
        <f t="shared" si="1"/>
        <v>608431.15546875005</v>
      </c>
      <c r="BC42" s="14">
        <f t="shared" ref="BC42:CH42" si="2">SUM(BC16:BC41)</f>
        <v>5810.9758593750003</v>
      </c>
      <c r="BD42" s="14">
        <f t="shared" si="2"/>
        <v>949876.79695312493</v>
      </c>
      <c r="BE42" s="14">
        <f t="shared" si="2"/>
        <v>16</v>
      </c>
      <c r="BF42" s="14">
        <f t="shared" si="2"/>
        <v>16</v>
      </c>
      <c r="BG42" s="14">
        <f t="shared" si="2"/>
        <v>45</v>
      </c>
      <c r="BH42" s="14">
        <f t="shared" si="2"/>
        <v>45</v>
      </c>
      <c r="BI42" s="14">
        <f t="shared" si="2"/>
        <v>0</v>
      </c>
      <c r="BJ42" s="14">
        <f t="shared" si="2"/>
        <v>95740.77</v>
      </c>
      <c r="BK42" s="14">
        <f t="shared" si="2"/>
        <v>95740.77</v>
      </c>
      <c r="BL42" s="14">
        <f t="shared" si="2"/>
        <v>268673.64187500003</v>
      </c>
      <c r="BM42" s="14">
        <f t="shared" si="2"/>
        <v>268673.64187500003</v>
      </c>
      <c r="BN42" s="14">
        <f t="shared" si="2"/>
        <v>0</v>
      </c>
      <c r="BO42" s="14">
        <f t="shared" si="2"/>
        <v>364414.41187499999</v>
      </c>
      <c r="BP42" s="14">
        <f t="shared" si="2"/>
        <v>32.5</v>
      </c>
      <c r="BQ42" s="14">
        <f t="shared" si="2"/>
        <v>32.5</v>
      </c>
      <c r="BR42" s="14">
        <f t="shared" si="2"/>
        <v>6</v>
      </c>
      <c r="BS42" s="14">
        <f t="shared" si="2"/>
        <v>6</v>
      </c>
      <c r="BT42" s="14">
        <f t="shared" si="2"/>
        <v>0</v>
      </c>
      <c r="BU42" s="14">
        <f t="shared" si="2"/>
        <v>135879.77812499998</v>
      </c>
      <c r="BV42" s="14">
        <f t="shared" si="2"/>
        <v>135879.77812499998</v>
      </c>
      <c r="BW42" s="14">
        <f t="shared" si="2"/>
        <v>30195.506249999999</v>
      </c>
      <c r="BX42" s="14">
        <f t="shared" si="2"/>
        <v>30195.506249999999</v>
      </c>
      <c r="BY42" s="14">
        <f t="shared" si="2"/>
        <v>0</v>
      </c>
      <c r="BZ42" s="14">
        <f t="shared" si="2"/>
        <v>166075.28437499999</v>
      </c>
      <c r="CA42" s="14">
        <f t="shared" si="2"/>
        <v>21</v>
      </c>
      <c r="CB42" s="14">
        <f t="shared" si="2"/>
        <v>21</v>
      </c>
      <c r="CC42" s="14">
        <f t="shared" si="2"/>
        <v>39</v>
      </c>
      <c r="CD42" s="14">
        <f t="shared" si="2"/>
        <v>39</v>
      </c>
      <c r="CE42" s="14">
        <f t="shared" si="2"/>
        <v>0</v>
      </c>
      <c r="CF42" s="14">
        <f t="shared" si="2"/>
        <v>72170.578125</v>
      </c>
      <c r="CG42" s="14">
        <f t="shared" si="2"/>
        <v>72170.578125</v>
      </c>
      <c r="CH42" s="14">
        <f t="shared" si="2"/>
        <v>154594.355625</v>
      </c>
      <c r="CI42" s="14">
        <f t="shared" ref="CI42:DG42" si="3">SUM(CI16:CI41)</f>
        <v>154594.355625</v>
      </c>
      <c r="CJ42" s="14">
        <f t="shared" si="3"/>
        <v>0</v>
      </c>
      <c r="CK42" s="14">
        <f t="shared" si="3"/>
        <v>226764.93375</v>
      </c>
      <c r="CL42" s="14">
        <f t="shared" si="3"/>
        <v>89.5</v>
      </c>
      <c r="CM42" s="14">
        <f t="shared" si="3"/>
        <v>89.5</v>
      </c>
      <c r="CN42" s="14">
        <f t="shared" si="3"/>
        <v>150.5</v>
      </c>
      <c r="CO42" s="14">
        <f t="shared" si="3"/>
        <v>149</v>
      </c>
      <c r="CP42" s="14">
        <f t="shared" si="3"/>
        <v>1.5</v>
      </c>
      <c r="CQ42" s="14">
        <f t="shared" si="3"/>
        <v>223756.44375000001</v>
      </c>
      <c r="CR42" s="14">
        <f t="shared" si="3"/>
        <v>223756.44375000001</v>
      </c>
      <c r="CS42" s="14">
        <f t="shared" si="3"/>
        <v>409494.75421874993</v>
      </c>
      <c r="CT42" s="14">
        <f t="shared" si="3"/>
        <v>405620.77031249995</v>
      </c>
      <c r="CU42" s="14">
        <f t="shared" si="3"/>
        <v>3873.98390625</v>
      </c>
      <c r="CV42" s="14">
        <f t="shared" si="3"/>
        <v>633251.19796874991</v>
      </c>
      <c r="CW42" s="14">
        <f t="shared" si="3"/>
        <v>89.5</v>
      </c>
      <c r="CX42" s="14">
        <f t="shared" si="3"/>
        <v>89.5</v>
      </c>
      <c r="CY42" s="14">
        <f t="shared" si="3"/>
        <v>150.5</v>
      </c>
      <c r="CZ42" s="14">
        <f t="shared" si="3"/>
        <v>149</v>
      </c>
      <c r="DA42" s="14">
        <f t="shared" si="3"/>
        <v>1.5</v>
      </c>
      <c r="DB42" s="14">
        <f t="shared" si="3"/>
        <v>111878.221875</v>
      </c>
      <c r="DC42" s="14">
        <f t="shared" si="3"/>
        <v>111878.221875</v>
      </c>
      <c r="DD42" s="14">
        <f t="shared" si="3"/>
        <v>204747.37710937497</v>
      </c>
      <c r="DE42" s="14">
        <f t="shared" si="3"/>
        <v>202810.38515624998</v>
      </c>
      <c r="DF42" s="14">
        <f t="shared" si="3"/>
        <v>1936.991953125</v>
      </c>
      <c r="DG42" s="14">
        <f t="shared" si="3"/>
        <v>316625.59898437496</v>
      </c>
      <c r="DH42" s="16"/>
      <c r="DI42" s="14">
        <f>SUM(DI16:DI41)</f>
        <v>13272.75</v>
      </c>
      <c r="DJ42" s="16"/>
      <c r="DK42" s="14">
        <f>SUM(DK16:DK41)</f>
        <v>15927.300000000001</v>
      </c>
      <c r="DL42" s="14">
        <f>SUM(DL16:DL41)</f>
        <v>29200.050000000003</v>
      </c>
      <c r="DM42" s="14">
        <f>SUM(DM16:DM41)</f>
        <v>17697</v>
      </c>
      <c r="DN42" s="14">
        <f>SUM(DN16:DN41)</f>
        <v>2738912.1520312508</v>
      </c>
      <c r="DO42" s="16">
        <f>SUM(DO16:DO41)</f>
        <v>5905167</v>
      </c>
      <c r="DP42" s="18"/>
      <c r="DQ42" s="16">
        <f>SUM(DQ16:DQ41)</f>
        <v>70862004</v>
      </c>
      <c r="DR42" s="14">
        <f>SUM(DR16:DR41)</f>
        <v>5723292.7579999994</v>
      </c>
      <c r="DS42" s="14">
        <f>SUM(DS16:DS41)</f>
        <v>76585296.758000001</v>
      </c>
    </row>
    <row r="44" spans="2:123" x14ac:dyDescent="0.25">
      <c r="C44" s="22" t="s">
        <v>106</v>
      </c>
      <c r="D44" s="22"/>
      <c r="E44" s="22"/>
    </row>
    <row r="45" spans="2:123" x14ac:dyDescent="0.25">
      <c r="C45" s="20"/>
      <c r="D45" s="20"/>
      <c r="E45" s="20"/>
    </row>
    <row r="46" spans="2:123" x14ac:dyDescent="0.25">
      <c r="C46" s="21" t="s">
        <v>105</v>
      </c>
      <c r="D46" s="21"/>
      <c r="E46" s="21"/>
    </row>
    <row r="47" spans="2:123" x14ac:dyDescent="0.25">
      <c r="C47" s="21"/>
      <c r="D47" s="21"/>
      <c r="E47" s="21"/>
    </row>
  </sheetData>
  <mergeCells count="202">
    <mergeCell ref="DR9:DR15"/>
    <mergeCell ref="DS9:DS15"/>
    <mergeCell ref="DI3:DM3"/>
    <mergeCell ref="DI4:DM4"/>
    <mergeCell ref="DI5:DM5"/>
    <mergeCell ref="DI6:DM6"/>
    <mergeCell ref="DI7:DM7"/>
    <mergeCell ref="DI8:DM8"/>
    <mergeCell ref="DM12:DM15"/>
    <mergeCell ref="DM9:DM11"/>
    <mergeCell ref="DN9:DN15"/>
    <mergeCell ref="DO9:DO15"/>
    <mergeCell ref="DP9:DP15"/>
    <mergeCell ref="DQ9:DQ15"/>
    <mergeCell ref="DH12:DH15"/>
    <mergeCell ref="DI12:DI15"/>
    <mergeCell ref="DJ12:DJ15"/>
    <mergeCell ref="DK12:DK15"/>
    <mergeCell ref="DL12:DL15"/>
    <mergeCell ref="DH9:DL11"/>
    <mergeCell ref="DD13:DF13"/>
    <mergeCell ref="DD14:DD15"/>
    <mergeCell ref="DE14:DF14"/>
    <mergeCell ref="DD12:DF12"/>
    <mergeCell ref="DD10:DF11"/>
    <mergeCell ref="DG10:DG15"/>
    <mergeCell ref="CQ12:CR12"/>
    <mergeCell ref="CQ10:CR11"/>
    <mergeCell ref="CY12:DA12"/>
    <mergeCell ref="CY10:DA11"/>
    <mergeCell ref="DB13:DC13"/>
    <mergeCell ref="DB14:DB15"/>
    <mergeCell ref="DB12:DC12"/>
    <mergeCell ref="DB10:DC11"/>
    <mergeCell ref="CW9:DG9"/>
    <mergeCell ref="CW13:CX13"/>
    <mergeCell ref="CW14:CW15"/>
    <mergeCell ref="CW12:CX12"/>
    <mergeCell ref="CW10:CX11"/>
    <mergeCell ref="CY13:DA13"/>
    <mergeCell ref="CY14:CY15"/>
    <mergeCell ref="CZ14:DA14"/>
    <mergeCell ref="CL9:CV9"/>
    <mergeCell ref="CL13:CM13"/>
    <mergeCell ref="CL14:CL15"/>
    <mergeCell ref="CL12:CM12"/>
    <mergeCell ref="CL10:CM11"/>
    <mergeCell ref="CN13:CP13"/>
    <mergeCell ref="CN14:CN15"/>
    <mergeCell ref="CO14:CP14"/>
    <mergeCell ref="CV10:CV15"/>
    <mergeCell ref="CN12:CP12"/>
    <mergeCell ref="CN10:CP11"/>
    <mergeCell ref="CQ13:CR13"/>
    <mergeCell ref="CQ14:CQ15"/>
    <mergeCell ref="BU12:BV12"/>
    <mergeCell ref="BU10:BV11"/>
    <mergeCell ref="CC12:CE12"/>
    <mergeCell ref="CC10:CE11"/>
    <mergeCell ref="CF13:CG13"/>
    <mergeCell ref="CF14:CF15"/>
    <mergeCell ref="CF12:CG12"/>
    <mergeCell ref="CF10:CG11"/>
    <mergeCell ref="CH13:CJ13"/>
    <mergeCell ref="CH14:CH15"/>
    <mergeCell ref="CI14:CJ14"/>
    <mergeCell ref="CH12:CJ12"/>
    <mergeCell ref="CH10:CJ11"/>
    <mergeCell ref="CK10:CK15"/>
    <mergeCell ref="CS13:CU13"/>
    <mergeCell ref="CS14:CS15"/>
    <mergeCell ref="CT14:CU14"/>
    <mergeCell ref="CS12:CU12"/>
    <mergeCell ref="CS10:CU11"/>
    <mergeCell ref="CA9:CK9"/>
    <mergeCell ref="CA13:CB13"/>
    <mergeCell ref="CA14:CA15"/>
    <mergeCell ref="CA12:CB12"/>
    <mergeCell ref="CA10:CB11"/>
    <mergeCell ref="CC13:CE13"/>
    <mergeCell ref="CC14:CC15"/>
    <mergeCell ref="CD14:CE14"/>
    <mergeCell ref="BP9:BZ9"/>
    <mergeCell ref="BP13:BQ13"/>
    <mergeCell ref="BP14:BP15"/>
    <mergeCell ref="BP12:BQ12"/>
    <mergeCell ref="BP10:BQ11"/>
    <mergeCell ref="BR13:BT13"/>
    <mergeCell ref="BR14:BR15"/>
    <mergeCell ref="BS14:BT14"/>
    <mergeCell ref="BZ10:BZ15"/>
    <mergeCell ref="BW13:BY13"/>
    <mergeCell ref="BW14:BW15"/>
    <mergeCell ref="BX14:BY14"/>
    <mergeCell ref="BW12:BY12"/>
    <mergeCell ref="BW10:BY11"/>
    <mergeCell ref="BR12:BT12"/>
    <mergeCell ref="BR10:BT11"/>
    <mergeCell ref="BU13:BV13"/>
    <mergeCell ref="BU14:BU15"/>
    <mergeCell ref="BG12:BI12"/>
    <mergeCell ref="BG10:BI11"/>
    <mergeCell ref="BJ13:BK13"/>
    <mergeCell ref="BJ14:BJ15"/>
    <mergeCell ref="BJ12:BK12"/>
    <mergeCell ref="BJ10:BK11"/>
    <mergeCell ref="BE9:BO9"/>
    <mergeCell ref="BE13:BF13"/>
    <mergeCell ref="BE14:BE15"/>
    <mergeCell ref="BE12:BF12"/>
    <mergeCell ref="BE10:BF11"/>
    <mergeCell ref="BG13:BI13"/>
    <mergeCell ref="BG14:BG15"/>
    <mergeCell ref="BH14:BI14"/>
    <mergeCell ref="BL13:BN13"/>
    <mergeCell ref="BL14:BL15"/>
    <mergeCell ref="BM14:BN14"/>
    <mergeCell ref="BL12:BN12"/>
    <mergeCell ref="BL10:BN11"/>
    <mergeCell ref="BO10:BO15"/>
    <mergeCell ref="BA12:BC12"/>
    <mergeCell ref="BA10:BC11"/>
    <mergeCell ref="BD10:BD15"/>
    <mergeCell ref="AV12:AX12"/>
    <mergeCell ref="AV10:AX11"/>
    <mergeCell ref="AY13:AZ13"/>
    <mergeCell ref="AY14:AY15"/>
    <mergeCell ref="AY12:AZ12"/>
    <mergeCell ref="AY10:AZ11"/>
    <mergeCell ref="AF14:AF15"/>
    <mergeCell ref="AG14:AH14"/>
    <mergeCell ref="AF12:AH12"/>
    <mergeCell ref="AC10:AH11"/>
    <mergeCell ref="AI13:AJ13"/>
    <mergeCell ref="AI14:AI15"/>
    <mergeCell ref="AI12:AJ12"/>
    <mergeCell ref="AT9:BD9"/>
    <mergeCell ref="AT13:AU13"/>
    <mergeCell ref="AT14:AT15"/>
    <mergeCell ref="AT12:AU12"/>
    <mergeCell ref="AT10:AU11"/>
    <mergeCell ref="AV13:AX13"/>
    <mergeCell ref="AV14:AV15"/>
    <mergeCell ref="AW14:AX14"/>
    <mergeCell ref="AP13:AR13"/>
    <mergeCell ref="AP14:AP15"/>
    <mergeCell ref="AQ14:AR14"/>
    <mergeCell ref="AP12:AR12"/>
    <mergeCell ref="AM10:AR11"/>
    <mergeCell ref="AS10:AS15"/>
    <mergeCell ref="BA13:BC13"/>
    <mergeCell ref="BA14:BA15"/>
    <mergeCell ref="BB14:BC14"/>
    <mergeCell ref="AA14:AA15"/>
    <mergeCell ref="AA12:AB12"/>
    <mergeCell ref="Y10:AB11"/>
    <mergeCell ref="AC13:AE13"/>
    <mergeCell ref="AC14:AC15"/>
    <mergeCell ref="AD14:AE14"/>
    <mergeCell ref="AC12:AE12"/>
    <mergeCell ref="U9:U15"/>
    <mergeCell ref="V9:W14"/>
    <mergeCell ref="X9:X15"/>
    <mergeCell ref="Y9:AS9"/>
    <mergeCell ref="Y13:Z13"/>
    <mergeCell ref="Y14:Y15"/>
    <mergeCell ref="Y12:Z12"/>
    <mergeCell ref="AA13:AB13"/>
    <mergeCell ref="AK13:AL13"/>
    <mergeCell ref="AK14:AK15"/>
    <mergeCell ref="AK12:AL12"/>
    <mergeCell ref="AI10:AL11"/>
    <mergeCell ref="AM13:AO13"/>
    <mergeCell ref="AM14:AM15"/>
    <mergeCell ref="AN14:AO14"/>
    <mergeCell ref="AM12:AO12"/>
    <mergeCell ref="AF13:AH13"/>
    <mergeCell ref="P10:Q13"/>
    <mergeCell ref="P14:P15"/>
    <mergeCell ref="R10:T13"/>
    <mergeCell ref="R14:R15"/>
    <mergeCell ref="S14:T14"/>
    <mergeCell ref="P9:T9"/>
    <mergeCell ref="J9:J15"/>
    <mergeCell ref="K10:L13"/>
    <mergeCell ref="K14:K15"/>
    <mergeCell ref="M10:O13"/>
    <mergeCell ref="M14:M15"/>
    <mergeCell ref="N14:O14"/>
    <mergeCell ref="K9:O9"/>
    <mergeCell ref="C46:E47"/>
    <mergeCell ref="C44:E44"/>
    <mergeCell ref="C2:K2"/>
    <mergeCell ref="C3:K3"/>
    <mergeCell ref="B9:B15"/>
    <mergeCell ref="C9:C15"/>
    <mergeCell ref="D9:D15"/>
    <mergeCell ref="E9:E15"/>
    <mergeCell ref="F9:F15"/>
    <mergeCell ref="G9:G15"/>
    <mergeCell ref="H9:H15"/>
    <mergeCell ref="I9:I15"/>
  </mergeCells>
  <pageMargins left="0.19680555555555557" right="0.19680555555555557" top="0.39361111111111113" bottom="0.39361111111111113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2024-02-12T13:16:12Z</dcterms:created>
  <dcterms:modified xsi:type="dcterms:W3CDTF">2024-03-28T08:36:20Z</dcterms:modified>
</cp:coreProperties>
</file>